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9840" activeTab="0"/>
  </bookViews>
  <sheets>
    <sheet name="考试总成绩" sheetId="1" r:id="rId1"/>
  </sheets>
  <definedNames>
    <definedName name="_xlnm.Print_Titles" localSheetId="0">'考试总成绩'!$2:$2</definedName>
  </definedNames>
  <calcPr fullCalcOnLoad="1"/>
</workbook>
</file>

<file path=xl/sharedStrings.xml><?xml version="1.0" encoding="utf-8"?>
<sst xmlns="http://schemas.openxmlformats.org/spreadsheetml/2006/main" count="173" uniqueCount="59">
  <si>
    <t>序号</t>
  </si>
  <si>
    <t>应聘岗位</t>
  </si>
  <si>
    <t>肾内科主任</t>
  </si>
  <si>
    <t>心血管内科主任</t>
  </si>
  <si>
    <t>胃肠外科主任</t>
  </si>
  <si>
    <t>泌尿外科主任</t>
  </si>
  <si>
    <t>产科主任</t>
  </si>
  <si>
    <t>考号</t>
  </si>
  <si>
    <t>面试成绩</t>
  </si>
  <si>
    <t>考试总成绩</t>
  </si>
  <si>
    <t>肾内科高级职称</t>
  </si>
  <si>
    <t>心血管内科高级职称</t>
  </si>
  <si>
    <t>心血管内科高级职称</t>
  </si>
  <si>
    <t>内分泌内科中级职称</t>
  </si>
  <si>
    <t>神经内科初级职称</t>
  </si>
  <si>
    <t>呼吸内科初级职称</t>
  </si>
  <si>
    <t>内分泌内科初级职称</t>
  </si>
  <si>
    <t>消化内科初级职称</t>
  </si>
  <si>
    <t>心血管内科初级职称</t>
  </si>
  <si>
    <t>肝胆外科初级职称</t>
  </si>
  <si>
    <t>胃肠外科初级职称</t>
  </si>
  <si>
    <t>胃肠外科初级职称</t>
  </si>
  <si>
    <t>甲乳外科初级职称</t>
  </si>
  <si>
    <t>显微外科初级职称</t>
  </si>
  <si>
    <t>关节外科初级职称</t>
  </si>
  <si>
    <t>神经外科高级职称</t>
  </si>
  <si>
    <t>神经外科初级职称</t>
  </si>
  <si>
    <t>泌尿外科高级职称</t>
  </si>
  <si>
    <t>泌尿外科初级职称</t>
  </si>
  <si>
    <t>初级职称泌尿外科</t>
  </si>
  <si>
    <t>妇产科中级职称</t>
  </si>
  <si>
    <t>妇产科中级职称</t>
  </si>
  <si>
    <t>妇产科初级职称</t>
  </si>
  <si>
    <t>儿科初级职称</t>
  </si>
  <si>
    <t>中医科初级职称</t>
  </si>
  <si>
    <t>耳鼻喉科初级职称</t>
  </si>
  <si>
    <t>皮肤科初级职称</t>
  </si>
  <si>
    <t>重症医学科初级职称</t>
  </si>
  <si>
    <t>急诊内科初级职称</t>
  </si>
  <si>
    <t>急诊外科中级职称</t>
  </si>
  <si>
    <t>麻醉科初级职称</t>
  </si>
  <si>
    <t>体检中心中级职称</t>
  </si>
  <si>
    <t>病理科中级职称</t>
  </si>
  <si>
    <t>超声科高级职称</t>
  </si>
  <si>
    <t>0066</t>
  </si>
  <si>
    <t>0438</t>
  </si>
  <si>
    <t>0318</t>
  </si>
  <si>
    <t>0036</t>
  </si>
  <si>
    <t>0800</t>
  </si>
  <si>
    <t>0316</t>
  </si>
  <si>
    <t>0324</t>
  </si>
  <si>
    <t>0508</t>
  </si>
  <si>
    <t>0101</t>
  </si>
  <si>
    <t>备注</t>
  </si>
  <si>
    <t>惠州市中大惠亚医院2021年科室负责人和事业编制人员公开招聘考试总成绩</t>
  </si>
  <si>
    <r>
      <t xml:space="preserve">笔试成绩
</t>
    </r>
    <r>
      <rPr>
        <b/>
        <sz val="10"/>
        <color indexed="8"/>
        <rFont val="宋体"/>
        <family val="0"/>
      </rPr>
      <t>(技能考核成绩)</t>
    </r>
  </si>
  <si>
    <t>说明：根据《中山大学附属第一医院惠亚医院 2021年科室负责人和事业编制人员公开招聘公告》有关要求，考试总成绩=笔试成绩×40%+面试成绩×60%计算方式计算。</t>
  </si>
  <si>
    <t>进入考察体检</t>
  </si>
  <si>
    <t>按高级职称评分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</si>
</sst>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8">
    <font>
      <sz val="11"/>
      <color indexed="8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40" applyFont="1" applyAlignment="1">
      <alignment horizontal="center" vertical="center"/>
      <protection/>
    </xf>
    <xf numFmtId="0" fontId="45" fillId="0" borderId="0" xfId="40" applyFont="1" applyAlignment="1">
      <alignment/>
      <protection/>
    </xf>
    <xf numFmtId="0" fontId="0" fillId="0" borderId="0" xfId="40" applyFont="1">
      <alignment vertical="center"/>
      <protection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6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80" fontId="47" fillId="0" borderId="10" xfId="40" applyNumberFormat="1" applyFont="1" applyFill="1" applyBorder="1" applyAlignment="1">
      <alignment horizontal="center" vertical="center" wrapText="1"/>
      <protection/>
    </xf>
    <xf numFmtId="180" fontId="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80" fontId="47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40" applyFont="1" applyAlignment="1">
      <alignment horizontal="center" vertical="center"/>
      <protection/>
    </xf>
    <xf numFmtId="0" fontId="0" fillId="0" borderId="12" xfId="40" applyFont="1" applyBorder="1" applyAlignment="1">
      <alignment horizontal="left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9" xfId="41"/>
    <cellStyle name="常规 9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9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8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8" sqref="J8"/>
    </sheetView>
  </sheetViews>
  <sheetFormatPr defaultColWidth="9.140625" defaultRowHeight="19.5" customHeight="1"/>
  <cols>
    <col min="1" max="1" width="5.7109375" style="1" customWidth="1"/>
    <col min="2" max="2" width="18.7109375" style="1" customWidth="1"/>
    <col min="3" max="3" width="8.57421875" style="1" customWidth="1"/>
    <col min="4" max="6" width="13.421875" style="1" customWidth="1"/>
    <col min="7" max="7" width="14.421875" style="1" customWidth="1"/>
    <col min="8" max="16384" width="9.00390625" style="3" customWidth="1"/>
  </cols>
  <sheetData>
    <row r="1" spans="1:7" ht="28.5" customHeight="1">
      <c r="A1" s="18" t="s">
        <v>54</v>
      </c>
      <c r="B1" s="18"/>
      <c r="C1" s="18"/>
      <c r="D1" s="18"/>
      <c r="E1" s="18"/>
      <c r="F1" s="18"/>
      <c r="G1" s="18"/>
    </row>
    <row r="2" spans="1:7" s="1" customFormat="1" ht="25.5" customHeight="1">
      <c r="A2" s="5" t="s">
        <v>0</v>
      </c>
      <c r="B2" s="5" t="s">
        <v>1</v>
      </c>
      <c r="C2" s="5" t="s">
        <v>7</v>
      </c>
      <c r="D2" s="8" t="s">
        <v>55</v>
      </c>
      <c r="E2" s="8" t="s">
        <v>8</v>
      </c>
      <c r="F2" s="9" t="s">
        <v>9</v>
      </c>
      <c r="G2" s="9" t="s">
        <v>53</v>
      </c>
    </row>
    <row r="3" spans="1:7" s="2" customFormat="1" ht="26.25" customHeight="1">
      <c r="A3" s="10">
        <v>1</v>
      </c>
      <c r="B3" s="10" t="s">
        <v>2</v>
      </c>
      <c r="C3" s="6">
        <v>2118</v>
      </c>
      <c r="D3" s="11">
        <v>85</v>
      </c>
      <c r="E3" s="12">
        <v>89.71428571428571</v>
      </c>
      <c r="F3" s="13">
        <f aca="true" t="shared" si="0" ref="F3:F17">D3*0.4+E3*0.6</f>
        <v>87.82857142857142</v>
      </c>
      <c r="G3" s="5" t="s">
        <v>57</v>
      </c>
    </row>
    <row r="4" spans="1:7" ht="26.25" customHeight="1">
      <c r="A4" s="10">
        <v>2</v>
      </c>
      <c r="B4" s="10" t="s">
        <v>2</v>
      </c>
      <c r="C4" s="6" t="s">
        <v>44</v>
      </c>
      <c r="D4" s="11">
        <v>78</v>
      </c>
      <c r="E4" s="12">
        <v>70.57142857142857</v>
      </c>
      <c r="F4" s="13">
        <f t="shared" si="0"/>
        <v>73.54285714285714</v>
      </c>
      <c r="G4" s="5"/>
    </row>
    <row r="5" spans="1:7" ht="26.25" customHeight="1">
      <c r="A5" s="10">
        <v>3</v>
      </c>
      <c r="B5" s="10" t="s">
        <v>2</v>
      </c>
      <c r="C5" s="6">
        <v>7179</v>
      </c>
      <c r="D5" s="11">
        <v>75</v>
      </c>
      <c r="E5" s="12">
        <v>67.38461538461539</v>
      </c>
      <c r="F5" s="13">
        <f t="shared" si="0"/>
        <v>70.43076923076923</v>
      </c>
      <c r="G5" s="5"/>
    </row>
    <row r="6" spans="1:7" ht="26.25" customHeight="1">
      <c r="A6" s="10">
        <v>4</v>
      </c>
      <c r="B6" s="10" t="s">
        <v>2</v>
      </c>
      <c r="C6" s="6">
        <v>8969</v>
      </c>
      <c r="D6" s="11">
        <v>65</v>
      </c>
      <c r="E6" s="12">
        <v>64.71428571428571</v>
      </c>
      <c r="F6" s="13">
        <f t="shared" si="0"/>
        <v>64.82857142857142</v>
      </c>
      <c r="G6" s="5"/>
    </row>
    <row r="7" spans="1:7" ht="26.25" customHeight="1">
      <c r="A7" s="10">
        <v>5</v>
      </c>
      <c r="B7" s="10" t="s">
        <v>2</v>
      </c>
      <c r="C7" s="6">
        <v>4231</v>
      </c>
      <c r="D7" s="11">
        <v>65</v>
      </c>
      <c r="E7" s="12">
        <v>62.214285714285715</v>
      </c>
      <c r="F7" s="13">
        <f t="shared" si="0"/>
        <v>63.32857142857143</v>
      </c>
      <c r="G7" s="5"/>
    </row>
    <row r="8" spans="1:7" ht="26.25" customHeight="1">
      <c r="A8" s="10">
        <v>6</v>
      </c>
      <c r="B8" s="10" t="s">
        <v>3</v>
      </c>
      <c r="C8" s="6">
        <v>5038</v>
      </c>
      <c r="D8" s="11">
        <v>60</v>
      </c>
      <c r="E8" s="12">
        <v>67.21428571428571</v>
      </c>
      <c r="F8" s="13">
        <f t="shared" si="0"/>
        <v>64.32857142857142</v>
      </c>
      <c r="G8" s="5"/>
    </row>
    <row r="9" spans="1:7" s="2" customFormat="1" ht="26.25" customHeight="1">
      <c r="A9" s="10">
        <v>7</v>
      </c>
      <c r="B9" s="10" t="s">
        <v>3</v>
      </c>
      <c r="C9" s="6">
        <v>7199</v>
      </c>
      <c r="D9" s="11">
        <v>60</v>
      </c>
      <c r="E9" s="12">
        <v>60.714285714285715</v>
      </c>
      <c r="F9" s="13">
        <f t="shared" si="0"/>
        <v>60.42857142857143</v>
      </c>
      <c r="G9" s="7"/>
    </row>
    <row r="10" spans="1:7" ht="26.25" customHeight="1">
      <c r="A10" s="10">
        <v>8</v>
      </c>
      <c r="B10" s="10" t="s">
        <v>4</v>
      </c>
      <c r="C10" s="10">
        <v>7682</v>
      </c>
      <c r="D10" s="11">
        <v>70</v>
      </c>
      <c r="E10" s="12">
        <v>80.57142857142857</v>
      </c>
      <c r="F10" s="13">
        <f t="shared" si="0"/>
        <v>76.34285714285714</v>
      </c>
      <c r="G10" s="20" t="s">
        <v>58</v>
      </c>
    </row>
    <row r="11" spans="1:7" ht="26.25" customHeight="1">
      <c r="A11" s="10">
        <v>9</v>
      </c>
      <c r="B11" s="10" t="s">
        <v>4</v>
      </c>
      <c r="C11" s="10">
        <v>1975</v>
      </c>
      <c r="D11" s="11">
        <v>70</v>
      </c>
      <c r="E11" s="12">
        <v>65.21428571428571</v>
      </c>
      <c r="F11" s="13">
        <f t="shared" si="0"/>
        <v>67.12857142857143</v>
      </c>
      <c r="G11" s="5"/>
    </row>
    <row r="12" spans="1:7" ht="26.25" customHeight="1">
      <c r="A12" s="10">
        <v>10</v>
      </c>
      <c r="B12" s="10" t="s">
        <v>4</v>
      </c>
      <c r="C12" s="6" t="s">
        <v>45</v>
      </c>
      <c r="D12" s="11">
        <v>60</v>
      </c>
      <c r="E12" s="12">
        <v>63</v>
      </c>
      <c r="F12" s="13">
        <f t="shared" si="0"/>
        <v>61.8</v>
      </c>
      <c r="G12" s="5"/>
    </row>
    <row r="13" spans="1:7" ht="26.25" customHeight="1">
      <c r="A13" s="10">
        <v>11</v>
      </c>
      <c r="B13" s="10" t="s">
        <v>6</v>
      </c>
      <c r="C13" s="10">
        <v>6007</v>
      </c>
      <c r="D13" s="11">
        <v>90</v>
      </c>
      <c r="E13" s="12">
        <v>90.42857142857143</v>
      </c>
      <c r="F13" s="13">
        <f t="shared" si="0"/>
        <v>90.25714285714287</v>
      </c>
      <c r="G13" s="5" t="s">
        <v>57</v>
      </c>
    </row>
    <row r="14" spans="1:7" ht="26.25" customHeight="1">
      <c r="A14" s="10">
        <v>12</v>
      </c>
      <c r="B14" s="10" t="s">
        <v>6</v>
      </c>
      <c r="C14" s="10">
        <v>9036</v>
      </c>
      <c r="D14" s="11">
        <v>85</v>
      </c>
      <c r="E14" s="12">
        <v>69.35714285714286</v>
      </c>
      <c r="F14" s="13">
        <f t="shared" si="0"/>
        <v>75.61428571428571</v>
      </c>
      <c r="G14" s="5"/>
    </row>
    <row r="15" spans="1:7" ht="26.25" customHeight="1">
      <c r="A15" s="10">
        <v>13</v>
      </c>
      <c r="B15" s="10" t="s">
        <v>6</v>
      </c>
      <c r="C15" s="10">
        <v>9456</v>
      </c>
      <c r="D15" s="11">
        <v>60</v>
      </c>
      <c r="E15" s="12">
        <v>66.78571428571429</v>
      </c>
      <c r="F15" s="13">
        <f t="shared" si="0"/>
        <v>64.07142857142858</v>
      </c>
      <c r="G15" s="5"/>
    </row>
    <row r="16" spans="1:7" ht="26.25" customHeight="1">
      <c r="A16" s="10">
        <v>14</v>
      </c>
      <c r="B16" s="10" t="s">
        <v>5</v>
      </c>
      <c r="C16" s="10">
        <v>8822</v>
      </c>
      <c r="D16" s="11">
        <v>70</v>
      </c>
      <c r="E16" s="12">
        <v>61.285714285714285</v>
      </c>
      <c r="F16" s="13">
        <f t="shared" si="0"/>
        <v>64.77142857142857</v>
      </c>
      <c r="G16" s="5"/>
    </row>
    <row r="17" spans="1:7" ht="26.25" customHeight="1">
      <c r="A17" s="10">
        <v>15</v>
      </c>
      <c r="B17" s="10" t="s">
        <v>5</v>
      </c>
      <c r="C17" s="10">
        <v>8470</v>
      </c>
      <c r="D17" s="11">
        <v>70</v>
      </c>
      <c r="E17" s="12">
        <v>61.214285714285715</v>
      </c>
      <c r="F17" s="13">
        <f t="shared" si="0"/>
        <v>64.72857142857143</v>
      </c>
      <c r="G17" s="5"/>
    </row>
    <row r="18" spans="1:8" ht="26.25" customHeight="1">
      <c r="A18" s="10">
        <v>16</v>
      </c>
      <c r="B18" s="14" t="s">
        <v>15</v>
      </c>
      <c r="C18" s="14">
        <v>6942</v>
      </c>
      <c r="D18" s="14">
        <v>76</v>
      </c>
      <c r="E18" s="15">
        <v>89.53846153846153</v>
      </c>
      <c r="F18" s="15">
        <f>D18*0.4+E18*0.6</f>
        <v>84.12307692307692</v>
      </c>
      <c r="G18" s="4" t="s">
        <v>57</v>
      </c>
      <c r="H18" s="1"/>
    </row>
    <row r="19" spans="1:8" ht="26.25" customHeight="1">
      <c r="A19" s="10">
        <v>17</v>
      </c>
      <c r="B19" s="14" t="s">
        <v>13</v>
      </c>
      <c r="C19" s="6" t="s">
        <v>46</v>
      </c>
      <c r="D19" s="14">
        <v>96</v>
      </c>
      <c r="E19" s="15">
        <v>91</v>
      </c>
      <c r="F19" s="15">
        <f>D19*0.4+E19*0.6</f>
        <v>93</v>
      </c>
      <c r="G19" s="4" t="s">
        <v>57</v>
      </c>
      <c r="H19" s="1"/>
    </row>
    <row r="20" spans="1:8" ht="26.25" customHeight="1">
      <c r="A20" s="10">
        <v>18</v>
      </c>
      <c r="B20" s="14" t="s">
        <v>16</v>
      </c>
      <c r="C20" s="14">
        <v>9451</v>
      </c>
      <c r="D20" s="14">
        <v>64</v>
      </c>
      <c r="E20" s="15">
        <v>92.23076923076923</v>
      </c>
      <c r="F20" s="15">
        <f>D20*0.4+E20*0.6</f>
        <v>80.93846153846154</v>
      </c>
      <c r="G20" s="4" t="s">
        <v>57</v>
      </c>
      <c r="H20" s="1"/>
    </row>
    <row r="21" spans="1:8" ht="26.25" customHeight="1">
      <c r="A21" s="10">
        <v>19</v>
      </c>
      <c r="B21" s="14" t="s">
        <v>16</v>
      </c>
      <c r="C21" s="14">
        <v>2127</v>
      </c>
      <c r="D21" s="14">
        <v>62</v>
      </c>
      <c r="E21" s="15">
        <v>90</v>
      </c>
      <c r="F21" s="15">
        <f>D21*0.4+E21*0.6</f>
        <v>78.8</v>
      </c>
      <c r="G21" s="4" t="s">
        <v>57</v>
      </c>
      <c r="H21" s="1"/>
    </row>
    <row r="22" spans="1:8" ht="26.25" customHeight="1">
      <c r="A22" s="10">
        <v>20</v>
      </c>
      <c r="B22" s="14" t="s">
        <v>16</v>
      </c>
      <c r="C22" s="6">
        <v>5235</v>
      </c>
      <c r="D22" s="14">
        <v>60</v>
      </c>
      <c r="E22" s="15">
        <v>86.84615384615384</v>
      </c>
      <c r="F22" s="15">
        <f>D22*0.4+E22*0.6</f>
        <v>76.1076923076923</v>
      </c>
      <c r="G22" s="4" t="s">
        <v>57</v>
      </c>
      <c r="H22" s="1"/>
    </row>
    <row r="23" spans="1:8" ht="26.25" customHeight="1">
      <c r="A23" s="10">
        <v>21</v>
      </c>
      <c r="B23" s="14" t="s">
        <v>10</v>
      </c>
      <c r="C23" s="14">
        <v>2195</v>
      </c>
      <c r="D23" s="14">
        <v>90</v>
      </c>
      <c r="E23" s="15">
        <v>91.07142857142857</v>
      </c>
      <c r="F23" s="15">
        <f aca="true" t="shared" si="1" ref="F23:F81">D23*0.4+E23*0.6</f>
        <v>90.64285714285714</v>
      </c>
      <c r="G23" s="4" t="s">
        <v>57</v>
      </c>
      <c r="H23" s="1"/>
    </row>
    <row r="24" spans="1:8" ht="26.25" customHeight="1">
      <c r="A24" s="10">
        <v>22</v>
      </c>
      <c r="B24" s="14" t="s">
        <v>10</v>
      </c>
      <c r="C24" s="14">
        <v>8057</v>
      </c>
      <c r="D24" s="14">
        <v>85</v>
      </c>
      <c r="E24" s="15">
        <v>84.46153846153847</v>
      </c>
      <c r="F24" s="15">
        <f t="shared" si="1"/>
        <v>84.67692307692309</v>
      </c>
      <c r="G24" s="4"/>
      <c r="H24" s="1"/>
    </row>
    <row r="25" spans="1:8" ht="26.25" customHeight="1">
      <c r="A25" s="10">
        <v>23</v>
      </c>
      <c r="B25" s="14" t="s">
        <v>10</v>
      </c>
      <c r="C25" s="14">
        <v>7763</v>
      </c>
      <c r="D25" s="14">
        <v>83</v>
      </c>
      <c r="E25" s="15">
        <v>81.23076923076923</v>
      </c>
      <c r="F25" s="15">
        <f t="shared" si="1"/>
        <v>81.93846153846154</v>
      </c>
      <c r="G25" s="4"/>
      <c r="H25" s="1"/>
    </row>
    <row r="26" spans="1:8" ht="26.25" customHeight="1">
      <c r="A26" s="10">
        <v>24</v>
      </c>
      <c r="B26" s="14" t="s">
        <v>14</v>
      </c>
      <c r="C26" s="14">
        <v>6186</v>
      </c>
      <c r="D26" s="14">
        <v>90</v>
      </c>
      <c r="E26" s="15">
        <v>90.92307692307692</v>
      </c>
      <c r="F26" s="15">
        <f>D26*0.4+E26*0.6</f>
        <v>90.55384615384615</v>
      </c>
      <c r="G26" s="4" t="s">
        <v>57</v>
      </c>
      <c r="H26" s="1"/>
    </row>
    <row r="27" spans="1:8" ht="26.25" customHeight="1">
      <c r="A27" s="10">
        <v>25</v>
      </c>
      <c r="B27" s="14" t="s">
        <v>17</v>
      </c>
      <c r="C27" s="14">
        <v>7292</v>
      </c>
      <c r="D27" s="14">
        <v>80</v>
      </c>
      <c r="E27" s="15">
        <v>90.23076923076923</v>
      </c>
      <c r="F27" s="15">
        <f>D27*0.4+E27*0.6</f>
        <v>86.13846153846154</v>
      </c>
      <c r="G27" s="4" t="s">
        <v>57</v>
      </c>
      <c r="H27" s="1"/>
    </row>
    <row r="28" spans="1:8" ht="26.25" customHeight="1">
      <c r="A28" s="10">
        <v>26</v>
      </c>
      <c r="B28" s="14" t="s">
        <v>17</v>
      </c>
      <c r="C28" s="6">
        <v>4085</v>
      </c>
      <c r="D28" s="14">
        <v>76</v>
      </c>
      <c r="E28" s="15">
        <v>90.76923076923077</v>
      </c>
      <c r="F28" s="15">
        <f>D28*0.4+E28*0.6</f>
        <v>84.86153846153846</v>
      </c>
      <c r="G28" s="4" t="s">
        <v>57</v>
      </c>
      <c r="H28" s="1"/>
    </row>
    <row r="29" spans="1:8" ht="26.25" customHeight="1">
      <c r="A29" s="10">
        <v>27</v>
      </c>
      <c r="B29" s="14" t="s">
        <v>11</v>
      </c>
      <c r="C29" s="14">
        <v>7172</v>
      </c>
      <c r="D29" s="14">
        <v>90</v>
      </c>
      <c r="E29" s="15">
        <v>88.14285714285714</v>
      </c>
      <c r="F29" s="15">
        <f t="shared" si="1"/>
        <v>88.88571428571427</v>
      </c>
      <c r="G29" s="4" t="s">
        <v>57</v>
      </c>
      <c r="H29" s="1"/>
    </row>
    <row r="30" spans="1:8" ht="26.25" customHeight="1">
      <c r="A30" s="10">
        <v>28</v>
      </c>
      <c r="B30" s="14" t="s">
        <v>12</v>
      </c>
      <c r="C30" s="14">
        <v>2887</v>
      </c>
      <c r="D30" s="14">
        <v>80</v>
      </c>
      <c r="E30" s="15">
        <v>70.35714285714286</v>
      </c>
      <c r="F30" s="15">
        <f t="shared" si="1"/>
        <v>74.21428571428572</v>
      </c>
      <c r="G30" s="4"/>
      <c r="H30" s="1"/>
    </row>
    <row r="31" spans="1:8" ht="26.25" customHeight="1">
      <c r="A31" s="10">
        <v>29</v>
      </c>
      <c r="B31" s="14" t="s">
        <v>18</v>
      </c>
      <c r="C31" s="6">
        <v>5480</v>
      </c>
      <c r="D31" s="14">
        <v>90</v>
      </c>
      <c r="E31" s="15">
        <v>89.21428571428571</v>
      </c>
      <c r="F31" s="15">
        <f>D31*0.4+E31*0.6</f>
        <v>89.52857142857142</v>
      </c>
      <c r="G31" s="4" t="s">
        <v>57</v>
      </c>
      <c r="H31" s="1"/>
    </row>
    <row r="32" spans="1:8" ht="26.25" customHeight="1">
      <c r="A32" s="10">
        <v>30</v>
      </c>
      <c r="B32" s="14" t="s">
        <v>18</v>
      </c>
      <c r="C32" s="14">
        <v>7622</v>
      </c>
      <c r="D32" s="14">
        <v>84</v>
      </c>
      <c r="E32" s="15">
        <v>92.35714285714286</v>
      </c>
      <c r="F32" s="15">
        <f>D32*0.4+E32*0.6</f>
        <v>89.01428571428572</v>
      </c>
      <c r="G32" s="4" t="s">
        <v>57</v>
      </c>
      <c r="H32" s="1"/>
    </row>
    <row r="33" spans="1:8" ht="26.25" customHeight="1">
      <c r="A33" s="10">
        <v>31</v>
      </c>
      <c r="B33" s="14" t="s">
        <v>18</v>
      </c>
      <c r="C33" s="14">
        <v>6621</v>
      </c>
      <c r="D33" s="14">
        <v>74</v>
      </c>
      <c r="E33" s="15">
        <v>88.64285714285714</v>
      </c>
      <c r="F33" s="15">
        <f>D33*0.4+E33*0.6</f>
        <v>82.78571428571428</v>
      </c>
      <c r="G33" s="4" t="s">
        <v>57</v>
      </c>
      <c r="H33" s="1"/>
    </row>
    <row r="34" spans="1:8" ht="26.25" customHeight="1">
      <c r="A34" s="10">
        <v>32</v>
      </c>
      <c r="B34" s="14" t="s">
        <v>18</v>
      </c>
      <c r="C34" s="14">
        <v>1618</v>
      </c>
      <c r="D34" s="14">
        <v>62</v>
      </c>
      <c r="E34" s="15">
        <v>88.07142857142857</v>
      </c>
      <c r="F34" s="15">
        <f>D34*0.4+E34*0.6</f>
        <v>77.64285714285714</v>
      </c>
      <c r="G34" s="4" t="s">
        <v>57</v>
      </c>
      <c r="H34" s="1"/>
    </row>
    <row r="35" spans="1:8" ht="26.25" customHeight="1">
      <c r="A35" s="10">
        <v>33</v>
      </c>
      <c r="B35" s="14" t="s">
        <v>19</v>
      </c>
      <c r="C35" s="14">
        <v>5569</v>
      </c>
      <c r="D35" s="14">
        <v>60</v>
      </c>
      <c r="E35" s="15">
        <v>90.7</v>
      </c>
      <c r="F35" s="15">
        <f t="shared" si="1"/>
        <v>78.42</v>
      </c>
      <c r="G35" s="4" t="s">
        <v>57</v>
      </c>
      <c r="H35" s="1"/>
    </row>
    <row r="36" spans="1:8" ht="26.25" customHeight="1">
      <c r="A36" s="10">
        <v>34</v>
      </c>
      <c r="B36" s="14" t="s">
        <v>19</v>
      </c>
      <c r="C36" s="14">
        <v>8416</v>
      </c>
      <c r="D36" s="14">
        <v>60</v>
      </c>
      <c r="E36" s="15">
        <v>76.7</v>
      </c>
      <c r="F36" s="15">
        <f t="shared" si="1"/>
        <v>70.02000000000001</v>
      </c>
      <c r="G36" s="4"/>
      <c r="H36" s="1"/>
    </row>
    <row r="37" spans="1:8" ht="26.25" customHeight="1">
      <c r="A37" s="10">
        <v>35</v>
      </c>
      <c r="B37" s="14" t="s">
        <v>20</v>
      </c>
      <c r="C37" s="14">
        <v>8253</v>
      </c>
      <c r="D37" s="14">
        <v>62</v>
      </c>
      <c r="E37" s="15">
        <v>90.81818181818181</v>
      </c>
      <c r="F37" s="15">
        <f t="shared" si="1"/>
        <v>79.29090909090908</v>
      </c>
      <c r="G37" s="4" t="s">
        <v>57</v>
      </c>
      <c r="H37" s="1"/>
    </row>
    <row r="38" spans="1:8" ht="26.25" customHeight="1">
      <c r="A38" s="10">
        <v>36</v>
      </c>
      <c r="B38" s="14" t="s">
        <v>21</v>
      </c>
      <c r="C38" s="14">
        <v>6693</v>
      </c>
      <c r="D38" s="14">
        <v>80</v>
      </c>
      <c r="E38" s="15">
        <v>67.54545454545455</v>
      </c>
      <c r="F38" s="15">
        <f t="shared" si="1"/>
        <v>72.52727272727273</v>
      </c>
      <c r="G38" s="4"/>
      <c r="H38" s="1"/>
    </row>
    <row r="39" spans="1:8" ht="26.25" customHeight="1">
      <c r="A39" s="10">
        <v>37</v>
      </c>
      <c r="B39" s="14" t="s">
        <v>21</v>
      </c>
      <c r="C39" s="14">
        <v>8214</v>
      </c>
      <c r="D39" s="14">
        <v>72</v>
      </c>
      <c r="E39" s="15">
        <v>68.18181818181819</v>
      </c>
      <c r="F39" s="15">
        <f t="shared" si="1"/>
        <v>69.70909090909092</v>
      </c>
      <c r="G39" s="4"/>
      <c r="H39" s="1"/>
    </row>
    <row r="40" spans="1:8" ht="26.25" customHeight="1">
      <c r="A40" s="10">
        <v>38</v>
      </c>
      <c r="B40" s="14" t="s">
        <v>22</v>
      </c>
      <c r="C40" s="14">
        <v>7490</v>
      </c>
      <c r="D40" s="14">
        <v>66</v>
      </c>
      <c r="E40" s="15">
        <v>90.36363636363636</v>
      </c>
      <c r="F40" s="15">
        <f t="shared" si="1"/>
        <v>80.61818181818181</v>
      </c>
      <c r="G40" s="4" t="s">
        <v>57</v>
      </c>
      <c r="H40" s="1"/>
    </row>
    <row r="41" spans="1:8" ht="26.25" customHeight="1">
      <c r="A41" s="10">
        <v>39</v>
      </c>
      <c r="B41" s="14" t="s">
        <v>22</v>
      </c>
      <c r="C41" s="14">
        <v>5048</v>
      </c>
      <c r="D41" s="14">
        <v>60</v>
      </c>
      <c r="E41" s="15">
        <v>70.0909090909091</v>
      </c>
      <c r="F41" s="15">
        <f t="shared" si="1"/>
        <v>66.05454545454546</v>
      </c>
      <c r="G41" s="4"/>
      <c r="H41" s="1"/>
    </row>
    <row r="42" spans="1:8" ht="26.25" customHeight="1">
      <c r="A42" s="10">
        <v>40</v>
      </c>
      <c r="B42" s="14" t="s">
        <v>23</v>
      </c>
      <c r="C42" s="14">
        <v>5079</v>
      </c>
      <c r="D42" s="14">
        <v>60</v>
      </c>
      <c r="E42" s="15">
        <v>90.81818181818181</v>
      </c>
      <c r="F42" s="15">
        <f t="shared" si="1"/>
        <v>78.49090909090908</v>
      </c>
      <c r="G42" s="4" t="s">
        <v>57</v>
      </c>
      <c r="H42" s="1"/>
    </row>
    <row r="43" spans="1:8" ht="26.25" customHeight="1">
      <c r="A43" s="10">
        <v>41</v>
      </c>
      <c r="B43" s="14" t="s">
        <v>24</v>
      </c>
      <c r="C43" s="6">
        <v>1552</v>
      </c>
      <c r="D43" s="14">
        <v>68</v>
      </c>
      <c r="E43" s="15">
        <v>90.81818181818181</v>
      </c>
      <c r="F43" s="15">
        <f t="shared" si="1"/>
        <v>81.69090909090909</v>
      </c>
      <c r="G43" s="4" t="s">
        <v>57</v>
      </c>
      <c r="H43" s="1"/>
    </row>
    <row r="44" spans="1:8" ht="26.25" customHeight="1">
      <c r="A44" s="10">
        <v>42</v>
      </c>
      <c r="B44" s="14" t="s">
        <v>24</v>
      </c>
      <c r="C44" s="14">
        <v>4694</v>
      </c>
      <c r="D44" s="14">
        <v>72</v>
      </c>
      <c r="E44" s="15">
        <v>81.54545454545455</v>
      </c>
      <c r="F44" s="15">
        <f t="shared" si="1"/>
        <v>77.72727272727273</v>
      </c>
      <c r="G44" s="4"/>
      <c r="H44" s="1"/>
    </row>
    <row r="45" spans="1:8" ht="26.25" customHeight="1">
      <c r="A45" s="10">
        <v>43</v>
      </c>
      <c r="B45" s="14" t="s">
        <v>25</v>
      </c>
      <c r="C45" s="14">
        <v>7155</v>
      </c>
      <c r="D45" s="14">
        <v>90</v>
      </c>
      <c r="E45" s="15">
        <v>91.07142857142857</v>
      </c>
      <c r="F45" s="15">
        <f t="shared" si="1"/>
        <v>90.64285714285714</v>
      </c>
      <c r="G45" s="4" t="s">
        <v>57</v>
      </c>
      <c r="H45" s="1"/>
    </row>
    <row r="46" spans="1:8" ht="26.25" customHeight="1">
      <c r="A46" s="10">
        <v>44</v>
      </c>
      <c r="B46" s="14" t="s">
        <v>25</v>
      </c>
      <c r="C46" s="14">
        <v>7456</v>
      </c>
      <c r="D46" s="14">
        <v>50</v>
      </c>
      <c r="E46" s="15">
        <v>67.14285714285714</v>
      </c>
      <c r="F46" s="15">
        <f t="shared" si="1"/>
        <v>60.285714285714285</v>
      </c>
      <c r="G46" s="4"/>
      <c r="H46" s="1"/>
    </row>
    <row r="47" spans="1:8" ht="26.25" customHeight="1">
      <c r="A47" s="10">
        <v>45</v>
      </c>
      <c r="B47" s="14" t="s">
        <v>26</v>
      </c>
      <c r="C47" s="14">
        <v>5367</v>
      </c>
      <c r="D47" s="14">
        <v>66</v>
      </c>
      <c r="E47" s="15">
        <v>90.14285714285714</v>
      </c>
      <c r="F47" s="15">
        <f t="shared" si="1"/>
        <v>80.48571428571428</v>
      </c>
      <c r="G47" s="4" t="s">
        <v>57</v>
      </c>
      <c r="H47" s="1"/>
    </row>
    <row r="48" spans="1:8" ht="26.25" customHeight="1">
      <c r="A48" s="10">
        <v>46</v>
      </c>
      <c r="B48" s="14" t="s">
        <v>27</v>
      </c>
      <c r="C48" s="16">
        <v>3372</v>
      </c>
      <c r="D48" s="14">
        <v>90</v>
      </c>
      <c r="E48" s="15">
        <v>89.54545454545455</v>
      </c>
      <c r="F48" s="15">
        <f t="shared" si="1"/>
        <v>89.72727272727272</v>
      </c>
      <c r="G48" s="4" t="s">
        <v>57</v>
      </c>
      <c r="H48" s="1"/>
    </row>
    <row r="49" spans="1:8" ht="26.25" customHeight="1">
      <c r="A49" s="10">
        <v>47</v>
      </c>
      <c r="B49" s="14" t="s">
        <v>28</v>
      </c>
      <c r="C49" s="14">
        <v>8067</v>
      </c>
      <c r="D49" s="14">
        <v>66</v>
      </c>
      <c r="E49" s="15">
        <v>90.9090909090909</v>
      </c>
      <c r="F49" s="15">
        <f t="shared" si="1"/>
        <v>80.94545454545454</v>
      </c>
      <c r="G49" s="4" t="s">
        <v>57</v>
      </c>
      <c r="H49" s="1"/>
    </row>
    <row r="50" spans="1:8" ht="26.25" customHeight="1">
      <c r="A50" s="10">
        <v>48</v>
      </c>
      <c r="B50" s="14" t="s">
        <v>28</v>
      </c>
      <c r="C50" s="14">
        <v>7246</v>
      </c>
      <c r="D50" s="14">
        <v>68</v>
      </c>
      <c r="E50" s="15">
        <v>84.81818181818181</v>
      </c>
      <c r="F50" s="15">
        <f t="shared" si="1"/>
        <v>78.0909090909091</v>
      </c>
      <c r="G50" s="4" t="s">
        <v>57</v>
      </c>
      <c r="H50" s="1"/>
    </row>
    <row r="51" spans="1:8" ht="26.25" customHeight="1">
      <c r="A51" s="10">
        <v>49</v>
      </c>
      <c r="B51" s="14" t="s">
        <v>28</v>
      </c>
      <c r="C51" s="14">
        <v>6516</v>
      </c>
      <c r="D51" s="14">
        <v>62</v>
      </c>
      <c r="E51" s="15">
        <v>88.36363636363636</v>
      </c>
      <c r="F51" s="15">
        <f t="shared" si="1"/>
        <v>77.81818181818181</v>
      </c>
      <c r="G51" s="4"/>
      <c r="H51" s="1"/>
    </row>
    <row r="52" spans="1:8" ht="26.25" customHeight="1">
      <c r="A52" s="10">
        <v>50</v>
      </c>
      <c r="B52" s="14" t="s">
        <v>28</v>
      </c>
      <c r="C52" s="6" t="s">
        <v>47</v>
      </c>
      <c r="D52" s="14">
        <v>76</v>
      </c>
      <c r="E52" s="15">
        <v>66.33333333333333</v>
      </c>
      <c r="F52" s="15">
        <f t="shared" si="1"/>
        <v>70.2</v>
      </c>
      <c r="G52" s="4"/>
      <c r="H52" s="1"/>
    </row>
    <row r="53" spans="1:8" ht="26.25" customHeight="1">
      <c r="A53" s="10">
        <v>51</v>
      </c>
      <c r="B53" s="14" t="s">
        <v>29</v>
      </c>
      <c r="C53" s="14">
        <v>6500</v>
      </c>
      <c r="D53" s="14">
        <v>70</v>
      </c>
      <c r="E53" s="15">
        <v>65.9</v>
      </c>
      <c r="F53" s="15">
        <f t="shared" si="1"/>
        <v>67.53999999999999</v>
      </c>
      <c r="G53" s="4"/>
      <c r="H53" s="1"/>
    </row>
    <row r="54" spans="1:8" ht="26.25" customHeight="1">
      <c r="A54" s="10">
        <v>52</v>
      </c>
      <c r="B54" s="14" t="s">
        <v>30</v>
      </c>
      <c r="C54" s="14">
        <v>2325</v>
      </c>
      <c r="D54" s="14">
        <v>90</v>
      </c>
      <c r="E54" s="15">
        <v>89.9090909090909</v>
      </c>
      <c r="F54" s="15">
        <f t="shared" si="1"/>
        <v>89.94545454545454</v>
      </c>
      <c r="G54" s="4" t="s">
        <v>57</v>
      </c>
      <c r="H54" s="1"/>
    </row>
    <row r="55" spans="1:8" ht="26.25" customHeight="1">
      <c r="A55" s="10">
        <v>53</v>
      </c>
      <c r="B55" s="14" t="s">
        <v>30</v>
      </c>
      <c r="C55" s="14">
        <v>2644</v>
      </c>
      <c r="D55" s="14">
        <v>86</v>
      </c>
      <c r="E55" s="15">
        <v>86.63636363636364</v>
      </c>
      <c r="F55" s="15">
        <f t="shared" si="1"/>
        <v>86.38181818181818</v>
      </c>
      <c r="G55" s="4"/>
      <c r="H55" s="1"/>
    </row>
    <row r="56" spans="1:8" ht="26.25" customHeight="1">
      <c r="A56" s="10">
        <v>54</v>
      </c>
      <c r="B56" s="14" t="s">
        <v>30</v>
      </c>
      <c r="C56" s="6" t="s">
        <v>48</v>
      </c>
      <c r="D56" s="14">
        <v>88</v>
      </c>
      <c r="E56" s="15">
        <v>67.72727272727273</v>
      </c>
      <c r="F56" s="15">
        <f t="shared" si="1"/>
        <v>75.83636363636364</v>
      </c>
      <c r="G56" s="4"/>
      <c r="H56" s="1"/>
    </row>
    <row r="57" spans="1:8" ht="26.25" customHeight="1">
      <c r="A57" s="10">
        <v>55</v>
      </c>
      <c r="B57" s="14" t="s">
        <v>31</v>
      </c>
      <c r="C57" s="14">
        <v>6592</v>
      </c>
      <c r="D57" s="14">
        <v>74</v>
      </c>
      <c r="E57" s="15">
        <v>65.72727272727273</v>
      </c>
      <c r="F57" s="15">
        <f t="shared" si="1"/>
        <v>69.03636363636363</v>
      </c>
      <c r="G57" s="4"/>
      <c r="H57" s="1"/>
    </row>
    <row r="58" spans="1:8" ht="26.25" customHeight="1">
      <c r="A58" s="10">
        <v>56</v>
      </c>
      <c r="B58" s="14" t="s">
        <v>32</v>
      </c>
      <c r="C58" s="14">
        <v>6821</v>
      </c>
      <c r="D58" s="14">
        <v>88</v>
      </c>
      <c r="E58" s="15">
        <v>92.4</v>
      </c>
      <c r="F58" s="15">
        <f t="shared" si="1"/>
        <v>90.64000000000001</v>
      </c>
      <c r="G58" s="4" t="s">
        <v>57</v>
      </c>
      <c r="H58" s="1"/>
    </row>
    <row r="59" spans="1:8" ht="26.25" customHeight="1">
      <c r="A59" s="10">
        <v>57</v>
      </c>
      <c r="B59" s="14" t="s">
        <v>32</v>
      </c>
      <c r="C59" s="14">
        <v>9944</v>
      </c>
      <c r="D59" s="14">
        <v>82</v>
      </c>
      <c r="E59" s="15">
        <v>91.63636363636364</v>
      </c>
      <c r="F59" s="15">
        <f t="shared" si="1"/>
        <v>87.78181818181818</v>
      </c>
      <c r="G59" s="4" t="s">
        <v>57</v>
      </c>
      <c r="H59" s="1"/>
    </row>
    <row r="60" spans="1:8" ht="26.25" customHeight="1">
      <c r="A60" s="10">
        <v>58</v>
      </c>
      <c r="B60" s="14" t="s">
        <v>32</v>
      </c>
      <c r="C60" s="6">
        <v>6796</v>
      </c>
      <c r="D60" s="14">
        <v>80</v>
      </c>
      <c r="E60" s="15">
        <v>91</v>
      </c>
      <c r="F60" s="15">
        <f t="shared" si="1"/>
        <v>86.6</v>
      </c>
      <c r="G60" s="4" t="s">
        <v>57</v>
      </c>
      <c r="H60" s="1"/>
    </row>
    <row r="61" spans="1:8" ht="26.25" customHeight="1">
      <c r="A61" s="10">
        <v>59</v>
      </c>
      <c r="B61" s="14" t="s">
        <v>32</v>
      </c>
      <c r="C61" s="14">
        <v>9755</v>
      </c>
      <c r="D61" s="14">
        <v>76</v>
      </c>
      <c r="E61" s="15">
        <v>90.72727272727273</v>
      </c>
      <c r="F61" s="15">
        <f t="shared" si="1"/>
        <v>84.83636363636364</v>
      </c>
      <c r="G61" s="4" t="s">
        <v>57</v>
      </c>
      <c r="H61" s="1"/>
    </row>
    <row r="62" spans="1:8" ht="26.25" customHeight="1">
      <c r="A62" s="10">
        <v>60</v>
      </c>
      <c r="B62" s="14" t="s">
        <v>32</v>
      </c>
      <c r="C62" s="14">
        <v>3481</v>
      </c>
      <c r="D62" s="14">
        <v>82</v>
      </c>
      <c r="E62" s="15">
        <v>82.81818181818181</v>
      </c>
      <c r="F62" s="15">
        <f t="shared" si="1"/>
        <v>82.4909090909091</v>
      </c>
      <c r="G62" s="4"/>
      <c r="H62" s="1"/>
    </row>
    <row r="63" spans="1:8" ht="26.25" customHeight="1">
      <c r="A63" s="10">
        <v>61</v>
      </c>
      <c r="B63" s="14" t="s">
        <v>32</v>
      </c>
      <c r="C63" s="14">
        <v>9899</v>
      </c>
      <c r="D63" s="14">
        <v>82</v>
      </c>
      <c r="E63" s="15">
        <v>82.81818181818181</v>
      </c>
      <c r="F63" s="15">
        <f t="shared" si="1"/>
        <v>82.4909090909091</v>
      </c>
      <c r="G63" s="4"/>
      <c r="H63" s="1"/>
    </row>
    <row r="64" spans="1:8" ht="26.25" customHeight="1">
      <c r="A64" s="10">
        <v>62</v>
      </c>
      <c r="B64" s="14" t="s">
        <v>32</v>
      </c>
      <c r="C64" s="14">
        <v>6282</v>
      </c>
      <c r="D64" s="14">
        <v>80</v>
      </c>
      <c r="E64" s="15">
        <v>82.9090909090909</v>
      </c>
      <c r="F64" s="15">
        <f t="shared" si="1"/>
        <v>81.74545454545455</v>
      </c>
      <c r="G64" s="4"/>
      <c r="H64" s="1"/>
    </row>
    <row r="65" spans="1:8" ht="26.25" customHeight="1">
      <c r="A65" s="10">
        <v>63</v>
      </c>
      <c r="B65" s="14" t="s">
        <v>32</v>
      </c>
      <c r="C65" s="14">
        <v>5330</v>
      </c>
      <c r="D65" s="14">
        <v>94</v>
      </c>
      <c r="E65" s="15">
        <v>72.88888888888889</v>
      </c>
      <c r="F65" s="15">
        <f t="shared" si="1"/>
        <v>81.33333333333333</v>
      </c>
      <c r="G65" s="4"/>
      <c r="H65" s="1"/>
    </row>
    <row r="66" spans="1:8" ht="26.25" customHeight="1">
      <c r="A66" s="10">
        <v>64</v>
      </c>
      <c r="B66" s="14" t="s">
        <v>32</v>
      </c>
      <c r="C66" s="14">
        <v>2433</v>
      </c>
      <c r="D66" s="14">
        <v>90</v>
      </c>
      <c r="E66" s="15">
        <v>66.875</v>
      </c>
      <c r="F66" s="15">
        <f t="shared" si="1"/>
        <v>76.125</v>
      </c>
      <c r="G66" s="4"/>
      <c r="H66" s="1"/>
    </row>
    <row r="67" spans="1:8" ht="26.25" customHeight="1">
      <c r="A67" s="10">
        <v>65</v>
      </c>
      <c r="B67" s="14" t="s">
        <v>32</v>
      </c>
      <c r="C67" s="14">
        <v>1578</v>
      </c>
      <c r="D67" s="14">
        <v>84</v>
      </c>
      <c r="E67" s="15">
        <v>69</v>
      </c>
      <c r="F67" s="15">
        <f t="shared" si="1"/>
        <v>75</v>
      </c>
      <c r="G67" s="4"/>
      <c r="H67" s="1"/>
    </row>
    <row r="68" spans="1:8" ht="26.25" customHeight="1">
      <c r="A68" s="10">
        <v>66</v>
      </c>
      <c r="B68" s="14" t="s">
        <v>33</v>
      </c>
      <c r="C68" s="14">
        <v>9165</v>
      </c>
      <c r="D68" s="14">
        <v>90</v>
      </c>
      <c r="E68" s="15">
        <v>90.54545454545455</v>
      </c>
      <c r="F68" s="15">
        <f t="shared" si="1"/>
        <v>90.32727272727273</v>
      </c>
      <c r="G68" s="4" t="s">
        <v>57</v>
      </c>
      <c r="H68" s="1"/>
    </row>
    <row r="69" spans="1:8" ht="26.25" customHeight="1">
      <c r="A69" s="10">
        <v>67</v>
      </c>
      <c r="B69" s="14" t="s">
        <v>33</v>
      </c>
      <c r="C69" s="14">
        <v>7137</v>
      </c>
      <c r="D69" s="14">
        <v>78</v>
      </c>
      <c r="E69" s="15">
        <v>90.72727272727273</v>
      </c>
      <c r="F69" s="15">
        <f t="shared" si="1"/>
        <v>85.63636363636364</v>
      </c>
      <c r="G69" s="4" t="s">
        <v>57</v>
      </c>
      <c r="H69" s="1"/>
    </row>
    <row r="70" spans="1:8" ht="26.25" customHeight="1">
      <c r="A70" s="10">
        <v>68</v>
      </c>
      <c r="B70" s="14" t="s">
        <v>33</v>
      </c>
      <c r="C70" s="6" t="s">
        <v>49</v>
      </c>
      <c r="D70" s="14">
        <v>76</v>
      </c>
      <c r="E70" s="15">
        <v>90.63636363636364</v>
      </c>
      <c r="F70" s="15">
        <f t="shared" si="1"/>
        <v>84.78181818181818</v>
      </c>
      <c r="G70" s="4" t="s">
        <v>57</v>
      </c>
      <c r="H70" s="1"/>
    </row>
    <row r="71" spans="1:8" ht="26.25" customHeight="1">
      <c r="A71" s="10">
        <v>69</v>
      </c>
      <c r="B71" s="14" t="s">
        <v>33</v>
      </c>
      <c r="C71" s="14">
        <v>7915</v>
      </c>
      <c r="D71" s="14">
        <v>74</v>
      </c>
      <c r="E71" s="15">
        <v>90.36363636363636</v>
      </c>
      <c r="F71" s="15">
        <f t="shared" si="1"/>
        <v>83.81818181818181</v>
      </c>
      <c r="G71" s="4" t="s">
        <v>57</v>
      </c>
      <c r="H71" s="1"/>
    </row>
    <row r="72" spans="1:8" ht="26.25" customHeight="1">
      <c r="A72" s="10">
        <v>70</v>
      </c>
      <c r="B72" s="14" t="s">
        <v>33</v>
      </c>
      <c r="C72" s="14">
        <v>8330</v>
      </c>
      <c r="D72" s="14">
        <v>60</v>
      </c>
      <c r="E72" s="15">
        <v>90.27272727272727</v>
      </c>
      <c r="F72" s="15">
        <f t="shared" si="1"/>
        <v>78.16363636363636</v>
      </c>
      <c r="G72" s="4" t="s">
        <v>57</v>
      </c>
      <c r="H72" s="1"/>
    </row>
    <row r="73" spans="1:8" ht="26.25" customHeight="1">
      <c r="A73" s="10">
        <v>71</v>
      </c>
      <c r="B73" s="14" t="s">
        <v>33</v>
      </c>
      <c r="C73" s="14">
        <v>2145</v>
      </c>
      <c r="D73" s="14">
        <v>68</v>
      </c>
      <c r="E73" s="15">
        <v>67.9090909090909</v>
      </c>
      <c r="F73" s="15">
        <f t="shared" si="1"/>
        <v>67.94545454545454</v>
      </c>
      <c r="G73" s="4"/>
      <c r="H73" s="1"/>
    </row>
    <row r="74" spans="1:8" ht="26.25" customHeight="1">
      <c r="A74" s="10">
        <v>72</v>
      </c>
      <c r="B74" s="14" t="s">
        <v>34</v>
      </c>
      <c r="C74" s="14">
        <v>4533</v>
      </c>
      <c r="D74" s="14">
        <v>92</v>
      </c>
      <c r="E74" s="15">
        <v>90.42857142857143</v>
      </c>
      <c r="F74" s="15">
        <f t="shared" si="1"/>
        <v>91.05714285714286</v>
      </c>
      <c r="G74" s="4" t="s">
        <v>57</v>
      </c>
      <c r="H74" s="1"/>
    </row>
    <row r="75" spans="1:8" ht="26.25" customHeight="1">
      <c r="A75" s="10">
        <v>73</v>
      </c>
      <c r="B75" s="14" t="s">
        <v>34</v>
      </c>
      <c r="C75" s="14">
        <v>4039</v>
      </c>
      <c r="D75" s="14">
        <v>92</v>
      </c>
      <c r="E75" s="15">
        <v>79.71428571428571</v>
      </c>
      <c r="F75" s="15">
        <f t="shared" si="1"/>
        <v>84.62857142857143</v>
      </c>
      <c r="G75" s="4"/>
      <c r="H75" s="1"/>
    </row>
    <row r="76" spans="1:8" ht="26.25" customHeight="1">
      <c r="A76" s="10">
        <v>74</v>
      </c>
      <c r="B76" s="14" t="s">
        <v>34</v>
      </c>
      <c r="C76" s="14">
        <v>9892</v>
      </c>
      <c r="D76" s="14">
        <v>92</v>
      </c>
      <c r="E76" s="15">
        <v>67.85714285714286</v>
      </c>
      <c r="F76" s="15">
        <f t="shared" si="1"/>
        <v>77.51428571428572</v>
      </c>
      <c r="G76" s="4"/>
      <c r="H76" s="1"/>
    </row>
    <row r="77" spans="1:8" ht="26.25" customHeight="1">
      <c r="A77" s="10">
        <v>75</v>
      </c>
      <c r="B77" s="14" t="s">
        <v>34</v>
      </c>
      <c r="C77" s="17">
        <v>9458</v>
      </c>
      <c r="D77" s="14">
        <v>86</v>
      </c>
      <c r="E77" s="15">
        <v>67.28571428571429</v>
      </c>
      <c r="F77" s="15">
        <f t="shared" si="1"/>
        <v>74.77142857142857</v>
      </c>
      <c r="G77" s="4"/>
      <c r="H77" s="1"/>
    </row>
    <row r="78" spans="1:8" ht="26.25" customHeight="1">
      <c r="A78" s="10">
        <v>76</v>
      </c>
      <c r="B78" s="14" t="s">
        <v>34</v>
      </c>
      <c r="C78" s="14">
        <v>9973</v>
      </c>
      <c r="D78" s="14">
        <v>88</v>
      </c>
      <c r="E78" s="15">
        <v>65.14285714285714</v>
      </c>
      <c r="F78" s="15">
        <f t="shared" si="1"/>
        <v>74.28571428571428</v>
      </c>
      <c r="G78" s="4"/>
      <c r="H78" s="1"/>
    </row>
    <row r="79" spans="1:8" ht="26.25" customHeight="1">
      <c r="A79" s="10">
        <v>77</v>
      </c>
      <c r="B79" s="14" t="s">
        <v>35</v>
      </c>
      <c r="C79" s="14">
        <v>7967</v>
      </c>
      <c r="D79" s="14">
        <v>76</v>
      </c>
      <c r="E79" s="15">
        <v>90.42857142857143</v>
      </c>
      <c r="F79" s="15">
        <f t="shared" si="1"/>
        <v>84.65714285714286</v>
      </c>
      <c r="G79" s="4" t="s">
        <v>57</v>
      </c>
      <c r="H79" s="1"/>
    </row>
    <row r="80" spans="1:8" ht="26.25" customHeight="1">
      <c r="A80" s="10">
        <v>78</v>
      </c>
      <c r="B80" s="14" t="s">
        <v>36</v>
      </c>
      <c r="C80" s="6" t="s">
        <v>50</v>
      </c>
      <c r="D80" s="14">
        <v>68</v>
      </c>
      <c r="E80" s="15">
        <v>89.71428571428571</v>
      </c>
      <c r="F80" s="15">
        <f t="shared" si="1"/>
        <v>81.02857142857142</v>
      </c>
      <c r="G80" s="4" t="s">
        <v>57</v>
      </c>
      <c r="H80" s="1"/>
    </row>
    <row r="81" spans="1:8" ht="26.25" customHeight="1">
      <c r="A81" s="10">
        <v>79</v>
      </c>
      <c r="B81" s="14" t="s">
        <v>37</v>
      </c>
      <c r="C81" s="14">
        <v>7736</v>
      </c>
      <c r="D81" s="14">
        <v>66</v>
      </c>
      <c r="E81" s="15">
        <v>90.71428571428571</v>
      </c>
      <c r="F81" s="15">
        <f t="shared" si="1"/>
        <v>80.82857142857142</v>
      </c>
      <c r="G81" s="4" t="s">
        <v>57</v>
      </c>
      <c r="H81" s="1"/>
    </row>
    <row r="82" spans="1:8" ht="26.25" customHeight="1">
      <c r="A82" s="10">
        <v>80</v>
      </c>
      <c r="B82" s="14" t="s">
        <v>37</v>
      </c>
      <c r="C82" s="14">
        <v>7807</v>
      </c>
      <c r="D82" s="14">
        <v>60</v>
      </c>
      <c r="E82" s="15">
        <v>90.42857142857143</v>
      </c>
      <c r="F82" s="15">
        <f aca="true" t="shared" si="2" ref="F82:F107">D82*0.4+E82*0.6</f>
        <v>78.25714285714287</v>
      </c>
      <c r="G82" s="4" t="s">
        <v>57</v>
      </c>
      <c r="H82" s="1"/>
    </row>
    <row r="83" spans="1:8" ht="26.25" customHeight="1">
      <c r="A83" s="10">
        <v>81</v>
      </c>
      <c r="B83" s="14" t="s">
        <v>38</v>
      </c>
      <c r="C83" s="14">
        <v>5201</v>
      </c>
      <c r="D83" s="14">
        <v>66</v>
      </c>
      <c r="E83" s="15">
        <v>91.14285714285714</v>
      </c>
      <c r="F83" s="15">
        <f t="shared" si="2"/>
        <v>81.08571428571429</v>
      </c>
      <c r="G83" s="4" t="s">
        <v>57</v>
      </c>
      <c r="H83" s="1"/>
    </row>
    <row r="84" spans="1:8" ht="26.25" customHeight="1">
      <c r="A84" s="10">
        <v>82</v>
      </c>
      <c r="B84" s="14" t="s">
        <v>38</v>
      </c>
      <c r="C84" s="14">
        <v>3871</v>
      </c>
      <c r="D84" s="14">
        <v>66</v>
      </c>
      <c r="E84" s="15">
        <v>89.85714285714286</v>
      </c>
      <c r="F84" s="15">
        <f t="shared" si="2"/>
        <v>80.31428571428572</v>
      </c>
      <c r="G84" s="4" t="s">
        <v>57</v>
      </c>
      <c r="H84" s="1"/>
    </row>
    <row r="85" spans="1:8" ht="26.25" customHeight="1">
      <c r="A85" s="10">
        <v>83</v>
      </c>
      <c r="B85" s="14" t="s">
        <v>38</v>
      </c>
      <c r="C85" s="14">
        <v>3061</v>
      </c>
      <c r="D85" s="14">
        <v>68</v>
      </c>
      <c r="E85" s="15">
        <v>62</v>
      </c>
      <c r="F85" s="15">
        <f t="shared" si="2"/>
        <v>64.4</v>
      </c>
      <c r="G85" s="4"/>
      <c r="H85" s="1"/>
    </row>
    <row r="86" spans="1:8" ht="26.25" customHeight="1">
      <c r="A86" s="10">
        <v>84</v>
      </c>
      <c r="B86" s="14" t="s">
        <v>38</v>
      </c>
      <c r="C86" s="6" t="s">
        <v>51</v>
      </c>
      <c r="D86" s="14">
        <v>60</v>
      </c>
      <c r="E86" s="15">
        <v>65.14285714285714</v>
      </c>
      <c r="F86" s="15">
        <f t="shared" si="2"/>
        <v>63.08571428571428</v>
      </c>
      <c r="G86" s="4"/>
      <c r="H86" s="1"/>
    </row>
    <row r="87" spans="1:8" ht="26.25" customHeight="1">
      <c r="A87" s="10">
        <v>85</v>
      </c>
      <c r="B87" s="14" t="s">
        <v>39</v>
      </c>
      <c r="C87" s="14">
        <v>8926</v>
      </c>
      <c r="D87" s="14">
        <v>60</v>
      </c>
      <c r="E87" s="15">
        <v>90.71428571428571</v>
      </c>
      <c r="F87" s="15">
        <f t="shared" si="2"/>
        <v>78.42857142857142</v>
      </c>
      <c r="G87" s="4" t="s">
        <v>57</v>
      </c>
      <c r="H87" s="1"/>
    </row>
    <row r="88" spans="1:8" ht="26.25" customHeight="1">
      <c r="A88" s="10">
        <v>86</v>
      </c>
      <c r="B88" s="14" t="s">
        <v>39</v>
      </c>
      <c r="C88" s="14">
        <v>8210</v>
      </c>
      <c r="D88" s="14">
        <v>68</v>
      </c>
      <c r="E88" s="15">
        <v>78.14285714285714</v>
      </c>
      <c r="F88" s="15">
        <f t="shared" si="2"/>
        <v>74.08571428571429</v>
      </c>
      <c r="G88" s="4"/>
      <c r="H88" s="1"/>
    </row>
    <row r="89" spans="1:8" ht="26.25" customHeight="1">
      <c r="A89" s="10">
        <v>87</v>
      </c>
      <c r="B89" s="14" t="s">
        <v>39</v>
      </c>
      <c r="C89" s="14">
        <v>1264</v>
      </c>
      <c r="D89" s="14">
        <v>78</v>
      </c>
      <c r="E89" s="15">
        <v>61.42857142857143</v>
      </c>
      <c r="F89" s="15">
        <f t="shared" si="2"/>
        <v>68.05714285714285</v>
      </c>
      <c r="G89" s="4"/>
      <c r="H89" s="1"/>
    </row>
    <row r="90" spans="1:8" ht="26.25" customHeight="1">
      <c r="A90" s="10">
        <v>88</v>
      </c>
      <c r="B90" s="14" t="s">
        <v>40</v>
      </c>
      <c r="C90" s="14">
        <v>6271</v>
      </c>
      <c r="D90" s="14">
        <v>92</v>
      </c>
      <c r="E90" s="15">
        <v>90.71428571428571</v>
      </c>
      <c r="F90" s="15">
        <f t="shared" si="2"/>
        <v>91.22857142857143</v>
      </c>
      <c r="G90" s="4" t="s">
        <v>57</v>
      </c>
      <c r="H90" s="1"/>
    </row>
    <row r="91" spans="1:8" ht="26.25" customHeight="1">
      <c r="A91" s="10">
        <v>89</v>
      </c>
      <c r="B91" s="14" t="s">
        <v>40</v>
      </c>
      <c r="C91" s="14">
        <v>9173</v>
      </c>
      <c r="D91" s="14">
        <v>68</v>
      </c>
      <c r="E91" s="15">
        <v>85</v>
      </c>
      <c r="F91" s="15">
        <f t="shared" si="2"/>
        <v>78.2</v>
      </c>
      <c r="G91" s="4" t="s">
        <v>57</v>
      </c>
      <c r="H91" s="1"/>
    </row>
    <row r="92" spans="1:8" ht="26.25" customHeight="1">
      <c r="A92" s="10">
        <v>90</v>
      </c>
      <c r="B92" s="14" t="s">
        <v>40</v>
      </c>
      <c r="C92" s="14">
        <v>5476</v>
      </c>
      <c r="D92" s="14">
        <v>66</v>
      </c>
      <c r="E92" s="15">
        <v>84.71428571428571</v>
      </c>
      <c r="F92" s="15">
        <f t="shared" si="2"/>
        <v>77.22857142857143</v>
      </c>
      <c r="G92" s="4" t="s">
        <v>57</v>
      </c>
      <c r="H92" s="1"/>
    </row>
    <row r="93" spans="1:8" ht="26.25" customHeight="1">
      <c r="A93" s="10">
        <v>91</v>
      </c>
      <c r="B93" s="14" t="s">
        <v>40</v>
      </c>
      <c r="C93" s="14">
        <v>1172</v>
      </c>
      <c r="D93" s="14">
        <v>60</v>
      </c>
      <c r="E93" s="15">
        <v>86.71428571428571</v>
      </c>
      <c r="F93" s="15">
        <f t="shared" si="2"/>
        <v>76.02857142857142</v>
      </c>
      <c r="G93" s="4"/>
      <c r="H93" s="1"/>
    </row>
    <row r="94" spans="1:8" ht="26.25" customHeight="1">
      <c r="A94" s="10">
        <v>92</v>
      </c>
      <c r="B94" s="14" t="s">
        <v>40</v>
      </c>
      <c r="C94" s="14">
        <v>1286</v>
      </c>
      <c r="D94" s="14">
        <v>60</v>
      </c>
      <c r="E94" s="15">
        <v>86</v>
      </c>
      <c r="F94" s="15">
        <f t="shared" si="2"/>
        <v>75.6</v>
      </c>
      <c r="G94" s="4"/>
      <c r="H94" s="1"/>
    </row>
    <row r="95" spans="1:8" ht="26.25" customHeight="1">
      <c r="A95" s="10">
        <v>93</v>
      </c>
      <c r="B95" s="14" t="s">
        <v>40</v>
      </c>
      <c r="C95" s="14">
        <v>7975</v>
      </c>
      <c r="D95" s="14">
        <v>60</v>
      </c>
      <c r="E95" s="15">
        <v>72.28571428571429</v>
      </c>
      <c r="F95" s="15">
        <f t="shared" si="2"/>
        <v>67.37142857142857</v>
      </c>
      <c r="G95" s="4"/>
      <c r="H95" s="1"/>
    </row>
    <row r="96" spans="1:8" ht="26.25" customHeight="1">
      <c r="A96" s="10">
        <v>94</v>
      </c>
      <c r="B96" s="14" t="s">
        <v>40</v>
      </c>
      <c r="C96" s="14">
        <v>1558</v>
      </c>
      <c r="D96" s="14">
        <v>60</v>
      </c>
      <c r="E96" s="15">
        <v>70.28571428571429</v>
      </c>
      <c r="F96" s="15">
        <f t="shared" si="2"/>
        <v>66.17142857142858</v>
      </c>
      <c r="G96" s="4"/>
      <c r="H96" s="1"/>
    </row>
    <row r="97" spans="1:8" ht="26.25" customHeight="1">
      <c r="A97" s="10">
        <v>95</v>
      </c>
      <c r="B97" s="14" t="s">
        <v>40</v>
      </c>
      <c r="C97" s="14">
        <v>8106</v>
      </c>
      <c r="D97" s="14">
        <v>62</v>
      </c>
      <c r="E97" s="15">
        <v>67.71428571428571</v>
      </c>
      <c r="F97" s="15">
        <f t="shared" si="2"/>
        <v>65.42857142857143</v>
      </c>
      <c r="G97" s="4"/>
      <c r="H97" s="1"/>
    </row>
    <row r="98" spans="1:8" ht="26.25" customHeight="1">
      <c r="A98" s="10">
        <v>96</v>
      </c>
      <c r="B98" s="14" t="s">
        <v>40</v>
      </c>
      <c r="C98" s="14">
        <v>6903</v>
      </c>
      <c r="D98" s="14">
        <v>60</v>
      </c>
      <c r="E98" s="15">
        <v>64.42857142857143</v>
      </c>
      <c r="F98" s="15">
        <f t="shared" si="2"/>
        <v>62.65714285714286</v>
      </c>
      <c r="G98" s="4"/>
      <c r="H98" s="1"/>
    </row>
    <row r="99" spans="1:8" ht="26.25" customHeight="1">
      <c r="A99" s="10">
        <v>97</v>
      </c>
      <c r="B99" s="14" t="s">
        <v>40</v>
      </c>
      <c r="C99" s="14">
        <v>1510</v>
      </c>
      <c r="D99" s="14">
        <v>60</v>
      </c>
      <c r="E99" s="15">
        <v>63</v>
      </c>
      <c r="F99" s="15">
        <f t="shared" si="2"/>
        <v>61.8</v>
      </c>
      <c r="G99" s="4"/>
      <c r="H99" s="1"/>
    </row>
    <row r="100" spans="1:8" ht="26.25" customHeight="1">
      <c r="A100" s="10">
        <v>98</v>
      </c>
      <c r="B100" s="14" t="s">
        <v>41</v>
      </c>
      <c r="C100" s="14">
        <v>6537</v>
      </c>
      <c r="D100" s="14">
        <v>94</v>
      </c>
      <c r="E100" s="15">
        <v>47.142857142857146</v>
      </c>
      <c r="F100" s="15">
        <f t="shared" si="2"/>
        <v>65.88571428571429</v>
      </c>
      <c r="G100" s="4"/>
      <c r="H100" s="1"/>
    </row>
    <row r="101" spans="1:8" ht="26.25" customHeight="1">
      <c r="A101" s="10">
        <v>99</v>
      </c>
      <c r="B101" s="14" t="s">
        <v>41</v>
      </c>
      <c r="C101" s="14">
        <v>7504</v>
      </c>
      <c r="D101" s="14">
        <v>68</v>
      </c>
      <c r="E101" s="15">
        <v>61.285714285714285</v>
      </c>
      <c r="F101" s="15">
        <f t="shared" si="2"/>
        <v>63.971428571428575</v>
      </c>
      <c r="G101" s="4"/>
      <c r="H101" s="1"/>
    </row>
    <row r="102" spans="1:8" ht="26.25" customHeight="1">
      <c r="A102" s="10">
        <v>100</v>
      </c>
      <c r="B102" s="14" t="s">
        <v>41</v>
      </c>
      <c r="C102" s="14">
        <v>1830</v>
      </c>
      <c r="D102" s="14">
        <v>64</v>
      </c>
      <c r="E102" s="15">
        <v>62.857142857142854</v>
      </c>
      <c r="F102" s="15">
        <f t="shared" si="2"/>
        <v>63.31428571428571</v>
      </c>
      <c r="G102" s="4"/>
      <c r="H102" s="1"/>
    </row>
    <row r="103" spans="1:8" ht="26.25" customHeight="1">
      <c r="A103" s="10">
        <v>101</v>
      </c>
      <c r="B103" s="14" t="s">
        <v>41</v>
      </c>
      <c r="C103" s="14">
        <v>6943</v>
      </c>
      <c r="D103" s="14">
        <v>66</v>
      </c>
      <c r="E103" s="15">
        <v>61</v>
      </c>
      <c r="F103" s="15">
        <f t="shared" si="2"/>
        <v>63</v>
      </c>
      <c r="G103" s="4"/>
      <c r="H103" s="1"/>
    </row>
    <row r="104" spans="1:8" ht="26.25" customHeight="1">
      <c r="A104" s="10">
        <v>102</v>
      </c>
      <c r="B104" s="14" t="s">
        <v>41</v>
      </c>
      <c r="C104" s="14">
        <v>6832</v>
      </c>
      <c r="D104" s="14">
        <v>66</v>
      </c>
      <c r="E104" s="15">
        <v>61</v>
      </c>
      <c r="F104" s="15">
        <f t="shared" si="2"/>
        <v>63</v>
      </c>
      <c r="G104" s="4"/>
      <c r="H104" s="1"/>
    </row>
    <row r="105" spans="1:8" ht="26.25" customHeight="1">
      <c r="A105" s="10">
        <v>103</v>
      </c>
      <c r="B105" s="14" t="s">
        <v>41</v>
      </c>
      <c r="C105" s="14">
        <v>9980</v>
      </c>
      <c r="D105" s="14">
        <v>60</v>
      </c>
      <c r="E105" s="15">
        <v>61.42857142857143</v>
      </c>
      <c r="F105" s="15">
        <f t="shared" si="2"/>
        <v>60.857142857142854</v>
      </c>
      <c r="G105" s="4"/>
      <c r="H105" s="1"/>
    </row>
    <row r="106" spans="1:8" ht="26.25" customHeight="1">
      <c r="A106" s="10">
        <v>104</v>
      </c>
      <c r="B106" s="14" t="s">
        <v>42</v>
      </c>
      <c r="C106" s="6">
        <v>2137</v>
      </c>
      <c r="D106" s="14">
        <v>82</v>
      </c>
      <c r="E106" s="15">
        <v>90.57142857142857</v>
      </c>
      <c r="F106" s="15">
        <f t="shared" si="2"/>
        <v>87.14285714285714</v>
      </c>
      <c r="G106" s="4" t="s">
        <v>57</v>
      </c>
      <c r="H106" s="1"/>
    </row>
    <row r="107" spans="1:8" ht="26.25" customHeight="1">
      <c r="A107" s="10">
        <v>105</v>
      </c>
      <c r="B107" s="14" t="s">
        <v>43</v>
      </c>
      <c r="C107" s="6" t="s">
        <v>52</v>
      </c>
      <c r="D107" s="14">
        <v>90</v>
      </c>
      <c r="E107" s="15">
        <v>90.77777777777777</v>
      </c>
      <c r="F107" s="15">
        <f t="shared" si="2"/>
        <v>90.46666666666667</v>
      </c>
      <c r="G107" s="4" t="s">
        <v>57</v>
      </c>
      <c r="H107" s="1"/>
    </row>
    <row r="108" spans="1:7" ht="42.75" customHeight="1">
      <c r="A108" s="19" t="s">
        <v>56</v>
      </c>
      <c r="B108" s="19"/>
      <c r="C108" s="19"/>
      <c r="D108" s="19"/>
      <c r="E108" s="19"/>
      <c r="F108" s="19"/>
      <c r="G108" s="19"/>
    </row>
  </sheetData>
  <sheetProtection/>
  <mergeCells count="2">
    <mergeCell ref="A1:G1"/>
    <mergeCell ref="A108:G108"/>
  </mergeCells>
  <conditionalFormatting sqref="G39 C39">
    <cfRule type="duplicateValues" priority="16" dxfId="17" stopIfTrue="1">
      <formula>AND(COUNTIF($G$39:$G$39,C39)+COUNTIF($C$39:$C$39,C39)&gt;1,NOT(ISBLANK(C39)))</formula>
    </cfRule>
  </conditionalFormatting>
  <conditionalFormatting sqref="C28">
    <cfRule type="duplicateValues" priority="977" dxfId="17" stopIfTrue="1">
      <formula>AND(COUNTIF($C$28:$C$28,C28)&gt;1,NOT(ISBLANK(C28)))</formula>
    </cfRule>
  </conditionalFormatting>
  <conditionalFormatting sqref="C31">
    <cfRule type="duplicateValues" priority="978" dxfId="17" stopIfTrue="1">
      <formula>AND(COUNTIF($C$31:$C$31,C31)&gt;1,NOT(ISBLANK(C31)))</formula>
    </cfRule>
  </conditionalFormatting>
  <conditionalFormatting sqref="C42">
    <cfRule type="duplicateValues" priority="979" dxfId="17" stopIfTrue="1">
      <formula>AND(COUNTIF($C$42:$C$42,C42)&gt;1,NOT(ISBLANK(C42)))</formula>
    </cfRule>
  </conditionalFormatting>
  <conditionalFormatting sqref="C58">
    <cfRule type="duplicateValues" priority="980" dxfId="17" stopIfTrue="1">
      <formula>AND(COUNTIF($C$58:$C$58,C58)&gt;1,NOT(ISBLANK(C58)))</formula>
    </cfRule>
  </conditionalFormatting>
  <conditionalFormatting sqref="C61">
    <cfRule type="duplicateValues" priority="981" dxfId="17" stopIfTrue="1">
      <formula>AND(COUNTIF($C$61:$C$61,C61)&gt;1,NOT(ISBLANK(C61)))</formula>
    </cfRule>
  </conditionalFormatting>
  <conditionalFormatting sqref="C66">
    <cfRule type="duplicateValues" priority="982" dxfId="17" stopIfTrue="1">
      <formula>AND(COUNTIF($C$66:$C$66,C66)&gt;1,NOT(ISBLANK(C66)))</formula>
    </cfRule>
  </conditionalFormatting>
  <conditionalFormatting sqref="C106">
    <cfRule type="duplicateValues" priority="983" dxfId="17" stopIfTrue="1">
      <formula>AND(COUNTIF($C$106:$C$106,C106)&gt;1,NOT(ISBLANK(C106)))</formula>
    </cfRule>
  </conditionalFormatting>
  <conditionalFormatting sqref="C58 C61">
    <cfRule type="duplicateValues" priority="984" dxfId="17">
      <formula>AND(COUNTIF($C$58:$C$58,C58)+COUNTIF($C$61:$C$61,C58)&gt;1,NOT(ISBLANK(C58)))</formula>
    </cfRule>
  </conditionalFormatting>
  <conditionalFormatting sqref="C29:C30">
    <cfRule type="duplicateValues" priority="986" dxfId="18">
      <formula>AND(COUNTIF($C$29:$C$30,C29)&gt;1,NOT(ISBLANK(C29)))</formula>
    </cfRule>
  </conditionalFormatting>
  <conditionalFormatting sqref="C45:C46">
    <cfRule type="duplicateValues" priority="987" dxfId="18" stopIfTrue="1">
      <formula>AND(COUNTIF($C$45:$C$46,C45)&gt;1,NOT(ISBLANK(C45)))</formula>
    </cfRule>
  </conditionalFormatting>
  <conditionalFormatting sqref="C45">
    <cfRule type="duplicateValues" priority="988" dxfId="18">
      <formula>AND(COUNTIF($C$45:$C$45,C45)&gt;1,NOT(ISBLANK(C45)))</formula>
    </cfRule>
  </conditionalFormatting>
  <conditionalFormatting sqref="C23:C25">
    <cfRule type="duplicateValues" priority="989" dxfId="18" stopIfTrue="1">
      <formula>AND(COUNTIF($C$23:$C$25,C23)&gt;1,NOT(ISBLANK(C23)))</formula>
    </cfRule>
  </conditionalFormatting>
  <conditionalFormatting sqref="C78">
    <cfRule type="duplicateValues" priority="990" dxfId="18" stopIfTrue="1">
      <formula>AND(COUNTIF($C$78:$C$78,C78)&gt;1,NOT(ISBLANK(C78)))</formula>
    </cfRule>
  </conditionalFormatting>
  <conditionalFormatting sqref="C49:C51 C47 C20:C22 C18 C31:C44 C26:C28 C53:C55 C57:C69 C71:C76 C81:C85 C87:C106 C78:C79">
    <cfRule type="duplicateValues" priority="992" dxfId="17" stopIfTrue="1">
      <formula>AND(COUNTIF($C$49:$C$51,C18)+COUNTIF($C$47:$C$47,C18)+COUNTIF($C$20:$C$22,C18)+COUNTIF($C$18:$C$18,C18)+COUNTIF($C$31:$C$44,C18)+COUNTIF($C$26:$C$28,C18)+COUNTIF($C$53:$C$55,C18)+COUNTIF($C$57:$C$69,C18)+COUNTIF($C$71:$C$76,C18)+COUNTIF($C$81:$C$85,C18)+COUNTIF($C$87:$C$106,C18)+COUNTIF($C$78:$C$79,C18)&gt;1,NOT(ISBLANK(C18)))</formula>
    </cfRule>
  </conditionalFormatting>
  <conditionalFormatting sqref="C49:C50 C53:C55 C100:C103 C90:C98 C79 C87 C72:C76 C106 C20:C22 C18 C31:C44 C26:C28 C57:C69 C81:C83">
    <cfRule type="duplicateValues" priority="1004" dxfId="17">
      <formula>AND(COUNTIF($C$49:$C$50,C18)+COUNTIF($C$53:$C$55,C18)+COUNTIF($C$100:$C$103,C18)+COUNTIF($C$90:$C$98,C18)+COUNTIF($C$79:$C$79,C18)+COUNTIF($C$87:$C$87,C18)+COUNTIF($C$72:$C$76,C18)+COUNTIF($C$106:$C$106,C18)+COUNTIF($C$20:$C$22,C18)+COUNTIF($C$18:$C$18,C18)+COUNTIF($C$31:$C$44,C18)+COUNTIF($C$26:$C$28,C18)+COUNTIF($C$57:$C$69,C18)+COUNTIF($C$81:$C$83,C18)&gt;1,NOT(ISBLANK(C18)))</formula>
    </cfRule>
  </conditionalFormatting>
  <conditionalFormatting sqref="C38:C44 C20 C73:C76 C62:C66 C81:C85 C50:C51 C59:C60 C71 C92 C96:C99 C68:C69 C47 C101:C106 C35:C36 C26:C28 C22 C18 C31:C33 C53:C55 C57 C87:C89 C78:C79">
    <cfRule type="duplicateValues" priority="1018" dxfId="17">
      <formula>AND(COUNTIF($C$38:$C$44,C18)+COUNTIF($C$20:$C$20,C18)+COUNTIF($C$73:$C$76,C18)+COUNTIF($C$62:$C$66,C18)+COUNTIF($C$81:$C$85,C18)+COUNTIF($C$50:$C$51,C18)+COUNTIF($C$59:$C$60,C18)+COUNTIF($C$71:$C$71,C18)+COUNTIF($C$92:$C$92,C18)+COUNTIF($C$96:$C$99,C18)+COUNTIF($C$68:$C$69,C18)+COUNTIF($C$47:$C$47,C18)+COUNTIF($C$101:$C$106,C18)+COUNTIF($C$35:$C$36,C18)+COUNTIF($C$26:$C$28,C18)+COUNTIF($C$22:$C$22,C18)+COUNTIF($C$18:$C$18,C18)+COUNTIF($C$31:$C$33,C18)+COUNTIF($C$53:$C$55,C18)+COUNTIF($C$57:$C$57,C18)+COUNTIF($C$87:$C$89,C18)+COUNTIF($C$78:$C$79,C18)&gt;1,NOT(ISBLANK(C18)))</formula>
    </cfRule>
  </conditionalFormatting>
  <printOptions/>
  <pageMargins left="0.51" right="0.2755905511811024" top="0.5905511811023623" bottom="0.4724409448818898" header="0.5118110236220472" footer="0.2362204724409449"/>
  <pageSetup horizontalDpi="600" verticalDpi="600" orientation="landscape" paperSize="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gyb1</cp:lastModifiedBy>
  <cp:lastPrinted>2021-06-10T01:57:33Z</cp:lastPrinted>
  <dcterms:created xsi:type="dcterms:W3CDTF">2021-05-10T00:41:32Z</dcterms:created>
  <dcterms:modified xsi:type="dcterms:W3CDTF">2021-06-16T09:42:05Z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79EA707E14FC4B5DAF0DEC301A1A7718</vt:lpwstr>
  </property>
  <property fmtid="{D5CDD505-2E9C-101B-9397-08002B2CF9AE}" pid="3" name="KSOProductBuildVer">
    <vt:lpwstr>2052-11.1.0.10495</vt:lpwstr>
  </property>
</Properties>
</file>