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19425" windowHeight="10425"/>
  </bookViews>
  <sheets>
    <sheet name="2020年-2022年惠州市中大惠亚医二" sheetId="4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4" i="4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3"/>
</calcChain>
</file>

<file path=xl/sharedStrings.xml><?xml version="1.0" encoding="utf-8"?>
<sst xmlns="http://schemas.openxmlformats.org/spreadsheetml/2006/main" count="513" uniqueCount="292">
  <si>
    <t>序号</t>
  </si>
  <si>
    <t>类别</t>
  </si>
  <si>
    <t>分项名称</t>
  </si>
  <si>
    <t>单位</t>
  </si>
  <si>
    <t>品牌、规格型号、主要技术参数</t>
  </si>
  <si>
    <t>颜色</t>
  </si>
  <si>
    <t>医生服装系列</t>
  </si>
  <si>
    <t>长装长袖男医生服</t>
  </si>
  <si>
    <t>件</t>
  </si>
  <si>
    <t>涤棉线绢、纱支45/2*45/2、密度101*55、（注：加加加大、加加大、加大、大、中、小码</t>
  </si>
  <si>
    <t>白色</t>
  </si>
  <si>
    <t>◆短装短袖男医生服</t>
  </si>
  <si>
    <t>均价结算）</t>
  </si>
  <si>
    <t>长装长袖女医生服</t>
  </si>
  <si>
    <t>长装短袖女医生服</t>
  </si>
  <si>
    <t>护士服装系列</t>
  </si>
  <si>
    <t>长装长袖女护士服</t>
  </si>
  <si>
    <t>按各科室原颜色款式制作</t>
  </si>
  <si>
    <t>长装短袖女护士服</t>
  </si>
  <si>
    <t>女护士长裤</t>
  </si>
  <si>
    <t>条</t>
  </si>
  <si>
    <t>男护士短装长袖</t>
  </si>
  <si>
    <t>男护士短装短袖</t>
  </si>
  <si>
    <t>男护士长裤</t>
  </si>
  <si>
    <t>长袖女导诊服</t>
  </si>
  <si>
    <t>短袖女导诊服</t>
  </si>
  <si>
    <t>长裤女导诊服</t>
  </si>
  <si>
    <t>女护士短裤</t>
  </si>
  <si>
    <t>全棉漂白府绸、纱支40*40、密度  133*72、（注：加大、大、中、小码均价结算）</t>
  </si>
  <si>
    <t>技药师服装系列</t>
  </si>
  <si>
    <t>长装长袖男技药师服</t>
  </si>
  <si>
    <t>长装短袖男技药师服</t>
  </si>
  <si>
    <t>长装长袖女技药师服</t>
  </si>
  <si>
    <t>长装短袖女技药师服</t>
  </si>
  <si>
    <t>行政人员服装系列</t>
  </si>
  <si>
    <t>长装长袖男行政服</t>
  </si>
  <si>
    <t>短装短袖男行政服</t>
  </si>
  <si>
    <t>长装长袖女行政服</t>
  </si>
  <si>
    <t>长装短袖女行政服</t>
  </si>
  <si>
    <t>技工服装系列</t>
  </si>
  <si>
    <t>长袖技工服</t>
  </si>
  <si>
    <t>细斜纹、涤棉、纱支 45*45、密度  133*72、（注：加加大、加大、大、中、小码均价结算</t>
  </si>
  <si>
    <t>灰色</t>
  </si>
  <si>
    <t>短袖技工服</t>
  </si>
  <si>
    <t>技工长裤</t>
  </si>
  <si>
    <t>工勤服装系列</t>
  </si>
  <si>
    <t>长袖男工勤服</t>
  </si>
  <si>
    <t>涤棉线绢、纱支 45/2*45/2、密度  101*55、（注：加加大、加大、大、中、小码均价结算</t>
  </si>
  <si>
    <t>男工勤长裤</t>
  </si>
  <si>
    <t>长袖女工勤服</t>
  </si>
  <si>
    <t>女工勤长裤</t>
  </si>
  <si>
    <t>短袖男工勤服</t>
  </si>
  <si>
    <t>短袖女工勤服</t>
  </si>
  <si>
    <t>手术服装系列</t>
  </si>
  <si>
    <t>长袖洗手衣</t>
  </si>
  <si>
    <t>全棉布、纱支 21*21、密度 100*50、（注：加大、大、中、小码，各颜色均价结算）</t>
  </si>
  <si>
    <t>翠绿色C-3</t>
  </si>
  <si>
    <t>短袖洗手衣</t>
  </si>
  <si>
    <t>洗手裤</t>
  </si>
  <si>
    <t>◆长袖手术大衣</t>
  </si>
  <si>
    <t>长袖外出衣</t>
  </si>
  <si>
    <t>短袖外出衣</t>
  </si>
  <si>
    <t>隔离衣</t>
  </si>
  <si>
    <t>全棉坯布、纱支 20*20、密度 60*60</t>
  </si>
  <si>
    <t>米黄色</t>
  </si>
  <si>
    <t>急诊人员服装系列</t>
  </si>
  <si>
    <t>短装长袖男女医生服</t>
  </si>
  <si>
    <t>涤棉线绢、纱支 45/2*45/2、密度 101*55、（注：加加加大、加加大、加大、大、中、小码均价结算）</t>
  </si>
  <si>
    <t>短装短袖男女医生服</t>
  </si>
  <si>
    <t>短装长袖男女护士服</t>
  </si>
  <si>
    <t>短装短袖男女护士服</t>
  </si>
  <si>
    <t>男女医生长裤</t>
  </si>
  <si>
    <t>男女护士长裤</t>
  </si>
  <si>
    <t>急诊司机服</t>
  </si>
  <si>
    <t>套</t>
  </si>
  <si>
    <t>急诊反光背心</t>
  </si>
  <si>
    <t>急诊担架员服</t>
  </si>
  <si>
    <t>病人服装系列</t>
  </si>
  <si>
    <t>◆成人病人长袖服</t>
  </si>
  <si>
    <t>印条全棉布纱支 21*21、密度 100*50、（注：加加加大、加加大码、加大、大、中、小码均价结算）</t>
  </si>
  <si>
    <t>灰白条子</t>
  </si>
  <si>
    <t>成人病人长裤</t>
  </si>
  <si>
    <t>露肛裤</t>
  </si>
  <si>
    <t>大码儿科病人（8-11岁）长袖服</t>
  </si>
  <si>
    <t>印条全棉布、纱支 21*21、密度 100*50</t>
  </si>
  <si>
    <t>D-1</t>
  </si>
  <si>
    <t>中码儿科病人（4-7岁）长袖服</t>
  </si>
  <si>
    <t>小码儿科病人（2-4岁）长袖服</t>
  </si>
  <si>
    <t>大码儿科病人双袖开纽长袖服</t>
  </si>
  <si>
    <t>中码儿科病人双袖开纽长袖服</t>
  </si>
  <si>
    <t>小码儿科病人双袖开纽长袖服</t>
  </si>
  <si>
    <t>大码儿科病人（8-11岁）长裤</t>
  </si>
  <si>
    <t>中码儿科病人（4-7岁）长裤</t>
  </si>
  <si>
    <t>小码儿科病人（2-4岁）长裤</t>
  </si>
  <si>
    <t>骨科开边绑带病人衫</t>
  </si>
  <si>
    <t>灰白条子布R-11</t>
  </si>
  <si>
    <t>骨科开边绑带病人裤</t>
  </si>
  <si>
    <t>产科病人长袖服</t>
  </si>
  <si>
    <t>全棉花布、纱支 21*21、密度 100*50、（注：加加大、加大、大、中、小码均价结算）</t>
  </si>
  <si>
    <t>粉红色花白底H-016</t>
  </si>
  <si>
    <t>产科病人裤</t>
  </si>
  <si>
    <t>产科开档裤</t>
  </si>
  <si>
    <t>病人睡袍</t>
  </si>
  <si>
    <t>全棉毛布、纱支 20*10、密度 42*44</t>
  </si>
  <si>
    <t>婴儿衫</t>
  </si>
  <si>
    <t>全棉花布、纱支 20*20、密度 60*60</t>
  </si>
  <si>
    <t>淡蓝色花白底H-013</t>
  </si>
  <si>
    <t>双袖开纽婴儿衫</t>
  </si>
  <si>
    <t>双层婴儿棉袍</t>
  </si>
  <si>
    <t>双层婴儿背心</t>
  </si>
  <si>
    <t>供应室服装系列</t>
  </si>
  <si>
    <t>长袖护士服</t>
  </si>
  <si>
    <t>全棉色布、纱支 21*21、密度 100*50、注：颜色均价结算</t>
  </si>
  <si>
    <t>兰色</t>
  </si>
  <si>
    <t>短袖护士服</t>
  </si>
  <si>
    <t>短装长袖工作服</t>
  </si>
  <si>
    <t>短装短袖工作服</t>
  </si>
  <si>
    <t>长裤</t>
  </si>
  <si>
    <t>病人被服系列</t>
  </si>
  <si>
    <t>婴儿被袋（长110*宽100cm双层）</t>
  </si>
  <si>
    <t>个</t>
  </si>
  <si>
    <t>婴儿被袋（长90*宽90cm双层）</t>
  </si>
  <si>
    <t>全棉印花纱卡、纱支 20*20、密度 108*58</t>
  </si>
  <si>
    <t>婴儿床罩（长70*宽45*高35cm）</t>
  </si>
  <si>
    <t>婴儿床单（长90*宽60cm单层）</t>
  </si>
  <si>
    <t>张</t>
  </si>
  <si>
    <t>病人枕袋（长74*宽48cm双层）</t>
  </si>
  <si>
    <t>全棉坯布、纱支20*20、密度 60*60、大红布全棉捆边、枕袋用同上坯布、产地河北、纱支 21*21密度 60*58</t>
  </si>
  <si>
    <t>骨科捆红边枕袋（长77*宽45cm双层）</t>
  </si>
  <si>
    <t>中单(长150*宽80cm)</t>
  </si>
  <si>
    <t>全棉色布、纱支 21*21、密度 100*50</t>
  </si>
  <si>
    <t>三层床单200*100cm</t>
  </si>
  <si>
    <t>全棉坯布170cm封度、纱支 20*20、密度 60*60、捆全棉大红布边、产地河北、纱支 21*21、密度 60*58</t>
  </si>
  <si>
    <t>◆病人被袋（长230*宽165cm双层）</t>
  </si>
  <si>
    <t>病人床单（长290*宽165cm单层）</t>
  </si>
  <si>
    <t>病人捆红边床罩（长216*宽76*高40cm）</t>
  </si>
  <si>
    <t>病人床罩（长210*宽70*高50cm）</t>
  </si>
  <si>
    <t>全棉漂白纱卡、纱支20*20、密度108*58</t>
  </si>
  <si>
    <t>病人被袋（长230*宽165cm双层）</t>
  </si>
  <si>
    <t>全棉漂白府绸、纱支40*40、密度133*72</t>
  </si>
  <si>
    <t>病人蚊帐（长200*宽90*高175cm）</t>
  </si>
  <si>
    <t>顶</t>
  </si>
  <si>
    <t>全棉蚊帐布、纱支 21*21、密度 36*36、全棉坯布蚊帐顶、纱支 20*20、密度 60*60</t>
  </si>
  <si>
    <t>职工被服系列</t>
  </si>
  <si>
    <t>职工值班蚊帐（长200*宽90*高175cm）</t>
  </si>
  <si>
    <t>全棉布、纱支 20*20、密度 60*60、（注：加大、大、中、小码均价结算）</t>
  </si>
  <si>
    <t>职工值班被袋（长230*宽165cm双层）</t>
  </si>
  <si>
    <t>蓝白格子</t>
  </si>
  <si>
    <t>职工值班床单（长290*宽165cm单层）</t>
  </si>
  <si>
    <t>职工值班枕袋（长74*宽48cm双层）</t>
  </si>
  <si>
    <t>工作布帽系列</t>
  </si>
  <si>
    <t>医生帽</t>
  </si>
  <si>
    <t>全棉府绸、纱支 45*45、密度 133*72、（注：各颜色均价结算）</t>
  </si>
  <si>
    <t>绿色C-3</t>
  </si>
  <si>
    <t>护士帽</t>
  </si>
  <si>
    <t>按各科室原来颜色制作</t>
  </si>
  <si>
    <t>手术室布类系列</t>
  </si>
  <si>
    <t>225*145cm双层夹单</t>
  </si>
  <si>
    <t>全棉色布、纱支 21*21、密度 100*50、开孔大小、位置按样板、（注：颜色均价结算）</t>
  </si>
  <si>
    <t>翠绿色</t>
  </si>
  <si>
    <t>127*97cm双层夹单</t>
  </si>
  <si>
    <t>155*117cm双层夹单</t>
  </si>
  <si>
    <t>180*120cm双层夹单</t>
  </si>
  <si>
    <t>260*90cm单层中床布</t>
  </si>
  <si>
    <t>270*95cm双层包布</t>
  </si>
  <si>
    <t>220*112cm双层包布</t>
  </si>
  <si>
    <t>220*155cm双层包布</t>
  </si>
  <si>
    <t>190*170cm双层包布</t>
  </si>
  <si>
    <t>150*130cm双层包布</t>
  </si>
  <si>
    <t>140*130cm双层包布</t>
  </si>
  <si>
    <t>130*100双层包布</t>
  </si>
  <si>
    <t>97*94cm双层包布</t>
  </si>
  <si>
    <t>55*52cm双层包布</t>
  </si>
  <si>
    <t>350*225cm双层孔巾</t>
  </si>
  <si>
    <t>305*200cm双层孔巾</t>
  </si>
  <si>
    <t>245*185cm单层孔巾</t>
  </si>
  <si>
    <t>230*130cm单层孔巾</t>
  </si>
  <si>
    <t>97*74cm单层孔巾</t>
  </si>
  <si>
    <t>110*77cm单层治疗巾</t>
  </si>
  <si>
    <t>200*125cm单层孔巾</t>
  </si>
  <si>
    <t>165*90cm 单层孔巾</t>
  </si>
  <si>
    <t>110*16cm探头套</t>
  </si>
  <si>
    <t>三角裤套按样板</t>
  </si>
  <si>
    <t>长袖套按样板</t>
  </si>
  <si>
    <t>脚腿套按样板</t>
  </si>
  <si>
    <t>140*87cm单层中单</t>
  </si>
  <si>
    <t>260*87cm单层中单</t>
  </si>
  <si>
    <t>230*80cm单层中单</t>
  </si>
  <si>
    <t>三角巾按样板（长110*宽110cm</t>
  </si>
  <si>
    <t>供应室布类系列</t>
  </si>
  <si>
    <t>33*30cm   双层包布</t>
  </si>
  <si>
    <t>全棉坯布、纱支 20*20、密度 60*60、注：开孔位按样板</t>
  </si>
  <si>
    <t>55*52cm   双层包布</t>
  </si>
  <si>
    <t>◆66*62cm   双层包布</t>
  </si>
  <si>
    <t>77*72cm   双层包布</t>
  </si>
  <si>
    <t>97*94cm   双层包布</t>
  </si>
  <si>
    <t>140*118cm 双层包布</t>
  </si>
  <si>
    <t>110*110cm 双层包布</t>
  </si>
  <si>
    <t>93*55cm   单层托布</t>
  </si>
  <si>
    <t>65*45cm 单层治疗巾</t>
  </si>
  <si>
    <t>90*80cm 单层治疗巾</t>
  </si>
  <si>
    <t>110*240cm 单层治疗巾</t>
  </si>
  <si>
    <t>65*45cm  单层孔巾</t>
  </si>
  <si>
    <t>95*83cm双层治疗巾</t>
  </si>
  <si>
    <t>125*105cm双层治疗巾</t>
  </si>
  <si>
    <t>脐带布（按样板）</t>
  </si>
  <si>
    <t>全棉府绸、纱支 45*45、密度 133*72</t>
  </si>
  <si>
    <t>其他系列</t>
  </si>
  <si>
    <t>腹带（按样板）</t>
  </si>
  <si>
    <t>翠绿色C-13</t>
  </si>
  <si>
    <t>冰袋套（长48*宽15cm）</t>
  </si>
  <si>
    <t>袖套</t>
  </si>
  <si>
    <t>全棉漂布（按样板）</t>
  </si>
  <si>
    <t>婴儿手镯</t>
  </si>
  <si>
    <t>湿化瓶袋（长24*宽22cm）</t>
  </si>
  <si>
    <t>氧气筒套（长128*宽41cm）</t>
  </si>
  <si>
    <t>多层氧气袋</t>
  </si>
  <si>
    <t>急诊科椅套</t>
  </si>
  <si>
    <t>口腔科椅套</t>
  </si>
  <si>
    <t>皮质中单</t>
  </si>
  <si>
    <t>150*80</t>
  </si>
  <si>
    <t>枕头套（皮质）</t>
  </si>
  <si>
    <t>73*47*11cm</t>
  </si>
  <si>
    <t>新生儿枕头</t>
  </si>
  <si>
    <t>35*20cm</t>
  </si>
  <si>
    <t>新生儿人棉胎</t>
  </si>
  <si>
    <t>被套</t>
  </si>
  <si>
    <t>236*167cm小碎花</t>
  </si>
  <si>
    <t>中药封包袋</t>
  </si>
  <si>
    <t>20*25cm</t>
  </si>
  <si>
    <t>23*28cm</t>
  </si>
  <si>
    <t>62*188*40cm治疗床套</t>
  </si>
  <si>
    <t>124*209*40cm治疗床套</t>
  </si>
  <si>
    <t>63*192*5cm治疗床套</t>
  </si>
  <si>
    <t>头：60*118，尾：60*70治疗床套</t>
  </si>
  <si>
    <t>头：55*64，尾：59*119治疗床套</t>
  </si>
  <si>
    <t>治疗车套</t>
  </si>
  <si>
    <t xml:space="preserve">75*50*30 </t>
  </si>
  <si>
    <t>浅蓝色</t>
  </si>
  <si>
    <t>洗胃机套</t>
  </si>
  <si>
    <t xml:space="preserve">45*45*75 </t>
  </si>
  <si>
    <t xml:space="preserve">47*35*20 </t>
  </si>
  <si>
    <t>吸痰机套</t>
  </si>
  <si>
    <t xml:space="preserve">35*38*64 </t>
  </si>
  <si>
    <t>除颤机套</t>
  </si>
  <si>
    <t xml:space="preserve">80*55*85 </t>
  </si>
  <si>
    <t>空气消毒机套</t>
  </si>
  <si>
    <t xml:space="preserve">40*40*95 </t>
  </si>
  <si>
    <t>呼吸机套</t>
  </si>
  <si>
    <t>70*60*135</t>
  </si>
  <si>
    <t xml:space="preserve">85*55*100 </t>
  </si>
  <si>
    <t>不锈钢急救车套</t>
  </si>
  <si>
    <t xml:space="preserve">50*80*77 </t>
  </si>
  <si>
    <t>ABS急救车套</t>
  </si>
  <si>
    <t xml:space="preserve">100*60*100 </t>
  </si>
  <si>
    <t>枕套</t>
  </si>
  <si>
    <t>60*60</t>
  </si>
  <si>
    <t>MR检查床垫套</t>
  </si>
  <si>
    <t>180*54</t>
  </si>
  <si>
    <t>60*54</t>
  </si>
  <si>
    <t>CT检查床垫套</t>
  </si>
  <si>
    <t>208*47</t>
  </si>
  <si>
    <t>BB棉被</t>
  </si>
  <si>
    <t>BB枕头</t>
  </si>
  <si>
    <t>只</t>
  </si>
  <si>
    <t>BB枕头套</t>
  </si>
  <si>
    <t>床上用品</t>
  </si>
  <si>
    <t>枕芯</t>
  </si>
  <si>
    <t>68*45面料：全棉布缎条纹，填充物：100%聚酯纤维、可水洗棉</t>
  </si>
  <si>
    <t>棉胎</t>
  </si>
  <si>
    <t>210*150 100%新疆一级棉花、填充重量：3kg</t>
  </si>
  <si>
    <t>薄被</t>
  </si>
  <si>
    <t>210*150 面料：全棉布13007蓝色，纱支：30，密度：68，填充物：100%聚酯纤维（硬棉）</t>
  </si>
  <si>
    <t>面料：全棉布13007红色，纱支：30，密度：68，填充物：100%聚酯纤维（软棉）</t>
  </si>
  <si>
    <t>全棉活性印花四件套</t>
  </si>
  <si>
    <t>1.5米床</t>
  </si>
  <si>
    <t>1.5米床夏被芯</t>
  </si>
  <si>
    <t>200*230</t>
  </si>
  <si>
    <t>1.5米床冬被芯</t>
  </si>
  <si>
    <t>短丝袜</t>
  </si>
  <si>
    <t>双</t>
  </si>
  <si>
    <t>肤色</t>
  </si>
  <si>
    <t>男袜白棉袜</t>
  </si>
  <si>
    <t>套筒丝袜</t>
  </si>
  <si>
    <t>两年预估数量</t>
    <phoneticPr fontId="1" type="noConversion"/>
  </si>
  <si>
    <t>单价报价</t>
    <phoneticPr fontId="1" type="noConversion"/>
  </si>
  <si>
    <t>小计金额</t>
    <phoneticPr fontId="1" type="noConversion"/>
  </si>
  <si>
    <t>合计金额</t>
    <phoneticPr fontId="1" type="noConversion"/>
  </si>
  <si>
    <t>2020-2022年惠州市中大惠亚医院医用纺织品采购项目报价单</t>
    <phoneticPr fontId="1" type="noConversion"/>
  </si>
  <si>
    <t>公司名称（盖章）：</t>
    <phoneticPr fontId="1" type="noConversion"/>
  </si>
  <si>
    <t>联系人：</t>
    <phoneticPr fontId="1" type="noConversion"/>
  </si>
  <si>
    <t>联系方式：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</si>
</sst>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6"/>
      <name val="等线"/>
      <family val="2"/>
      <scheme val="minor"/>
    </font>
    <font>
      <sz val="11"/>
      <name val="等线"/>
      <family val="2"/>
      <scheme val="minor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b/>
      <sz val="10.5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7"/>
  <sheetViews>
    <sheetView tabSelected="1" topLeftCell="A16" workbookViewId="0">
      <selection activeCell="M5" sqref="M5"/>
    </sheetView>
  </sheetViews>
  <sheetFormatPr defaultColWidth="8.625" defaultRowHeight="14.25"/>
  <cols>
    <col min="1" max="1" width="8.625" style="4"/>
    <col min="2" max="2" width="3.5" style="4" customWidth="1"/>
    <col min="3" max="3" width="25.875" style="4" customWidth="1"/>
    <col min="4" max="4" width="8.625" style="4"/>
    <col min="5" max="5" width="16.5" style="4" customWidth="1"/>
    <col min="6" max="6" width="8.625" style="4"/>
    <col min="7" max="7" width="12.375" style="4" customWidth="1"/>
    <col min="8" max="16384" width="8.625" style="4"/>
  </cols>
  <sheetData>
    <row r="1" spans="1:9" ht="47.1" customHeight="1">
      <c r="A1" s="10" t="s">
        <v>288</v>
      </c>
      <c r="B1" s="11"/>
      <c r="C1" s="11"/>
      <c r="D1" s="11"/>
      <c r="E1" s="11"/>
      <c r="F1" s="11"/>
      <c r="G1" s="12"/>
      <c r="H1" s="13"/>
      <c r="I1" s="13"/>
    </row>
    <row r="2" spans="1:9" ht="51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284</v>
      </c>
      <c r="H2" s="1" t="s">
        <v>285</v>
      </c>
      <c r="I2" s="1" t="s">
        <v>286</v>
      </c>
    </row>
    <row r="3" spans="1:9" ht="67.5" customHeight="1">
      <c r="A3" s="14">
        <v>1</v>
      </c>
      <c r="B3" s="14" t="s">
        <v>6</v>
      </c>
      <c r="C3" s="5" t="s">
        <v>7</v>
      </c>
      <c r="D3" s="3" t="s">
        <v>8</v>
      </c>
      <c r="E3" s="5" t="s">
        <v>9</v>
      </c>
      <c r="F3" s="14" t="s">
        <v>10</v>
      </c>
      <c r="G3" s="2">
        <v>90</v>
      </c>
      <c r="H3" s="2"/>
      <c r="I3" s="2">
        <f>G3*H3</f>
        <v>0</v>
      </c>
    </row>
    <row r="4" spans="1:9" ht="20.100000000000001" customHeight="1">
      <c r="A4" s="14"/>
      <c r="B4" s="14"/>
      <c r="C4" s="6" t="s">
        <v>11</v>
      </c>
      <c r="D4" s="3" t="s">
        <v>8</v>
      </c>
      <c r="E4" s="5" t="s">
        <v>12</v>
      </c>
      <c r="F4" s="14"/>
      <c r="G4" s="2">
        <v>50</v>
      </c>
      <c r="H4" s="2"/>
      <c r="I4" s="2">
        <f t="shared" ref="I4:I67" si="0">G4*H4</f>
        <v>0</v>
      </c>
    </row>
    <row r="5" spans="1:9" ht="20.100000000000001" customHeight="1">
      <c r="A5" s="14"/>
      <c r="B5" s="14"/>
      <c r="C5" s="5" t="s">
        <v>13</v>
      </c>
      <c r="D5" s="3" t="s">
        <v>8</v>
      </c>
      <c r="E5" s="7"/>
      <c r="F5" s="14"/>
      <c r="G5" s="2">
        <v>80</v>
      </c>
      <c r="H5" s="2"/>
      <c r="I5" s="2">
        <f t="shared" si="0"/>
        <v>0</v>
      </c>
    </row>
    <row r="6" spans="1:9" ht="20.100000000000001" customHeight="1">
      <c r="A6" s="14"/>
      <c r="B6" s="14"/>
      <c r="C6" s="5" t="s">
        <v>14</v>
      </c>
      <c r="D6" s="3" t="s">
        <v>8</v>
      </c>
      <c r="E6" s="7"/>
      <c r="F6" s="14"/>
      <c r="G6" s="2">
        <v>50</v>
      </c>
      <c r="H6" s="2"/>
      <c r="I6" s="2">
        <f t="shared" si="0"/>
        <v>0</v>
      </c>
    </row>
    <row r="7" spans="1:9" ht="20.100000000000001" customHeight="1">
      <c r="A7" s="15">
        <v>2</v>
      </c>
      <c r="B7" s="14" t="s">
        <v>15</v>
      </c>
      <c r="C7" s="5" t="s">
        <v>16</v>
      </c>
      <c r="D7" s="3" t="s">
        <v>8</v>
      </c>
      <c r="E7" s="14" t="s">
        <v>9</v>
      </c>
      <c r="F7" s="14" t="s">
        <v>17</v>
      </c>
      <c r="G7" s="2">
        <v>220</v>
      </c>
      <c r="H7" s="2"/>
      <c r="I7" s="2">
        <f t="shared" si="0"/>
        <v>0</v>
      </c>
    </row>
    <row r="8" spans="1:9" ht="20.100000000000001" customHeight="1">
      <c r="A8" s="15"/>
      <c r="B8" s="14"/>
      <c r="C8" s="5" t="s">
        <v>18</v>
      </c>
      <c r="D8" s="3" t="s">
        <v>8</v>
      </c>
      <c r="E8" s="14"/>
      <c r="F8" s="14"/>
      <c r="G8" s="2">
        <v>180</v>
      </c>
      <c r="H8" s="2"/>
      <c r="I8" s="2">
        <f t="shared" si="0"/>
        <v>0</v>
      </c>
    </row>
    <row r="9" spans="1:9" ht="20.100000000000001" customHeight="1">
      <c r="A9" s="15"/>
      <c r="B9" s="14"/>
      <c r="C9" s="5" t="s">
        <v>19</v>
      </c>
      <c r="D9" s="3" t="s">
        <v>20</v>
      </c>
      <c r="E9" s="14"/>
      <c r="F9" s="14"/>
      <c r="G9" s="2">
        <v>220</v>
      </c>
      <c r="H9" s="2"/>
      <c r="I9" s="2">
        <f t="shared" si="0"/>
        <v>0</v>
      </c>
    </row>
    <row r="10" spans="1:9" ht="20.100000000000001" customHeight="1">
      <c r="A10" s="15"/>
      <c r="B10" s="14"/>
      <c r="C10" s="3" t="s">
        <v>21</v>
      </c>
      <c r="D10" s="3" t="s">
        <v>8</v>
      </c>
      <c r="E10" s="14"/>
      <c r="F10" s="14"/>
      <c r="G10" s="2">
        <v>10</v>
      </c>
      <c r="H10" s="2"/>
      <c r="I10" s="2">
        <f t="shared" si="0"/>
        <v>0</v>
      </c>
    </row>
    <row r="11" spans="1:9" ht="20.100000000000001" customHeight="1">
      <c r="A11" s="15"/>
      <c r="B11" s="14"/>
      <c r="C11" s="3" t="s">
        <v>22</v>
      </c>
      <c r="D11" s="3" t="s">
        <v>8</v>
      </c>
      <c r="E11" s="14"/>
      <c r="F11" s="14"/>
      <c r="G11" s="2">
        <v>10</v>
      </c>
      <c r="H11" s="2"/>
      <c r="I11" s="2">
        <f t="shared" si="0"/>
        <v>0</v>
      </c>
    </row>
    <row r="12" spans="1:9" ht="20.100000000000001" customHeight="1">
      <c r="A12" s="15"/>
      <c r="B12" s="14"/>
      <c r="C12" s="3" t="s">
        <v>23</v>
      </c>
      <c r="D12" s="3" t="s">
        <v>20</v>
      </c>
      <c r="E12" s="14"/>
      <c r="F12" s="14"/>
      <c r="G12" s="2">
        <v>20</v>
      </c>
      <c r="H12" s="2"/>
      <c r="I12" s="2">
        <f t="shared" si="0"/>
        <v>0</v>
      </c>
    </row>
    <row r="13" spans="1:9" ht="20.100000000000001" customHeight="1">
      <c r="A13" s="15"/>
      <c r="B13" s="14"/>
      <c r="C13" s="3" t="s">
        <v>24</v>
      </c>
      <c r="D13" s="3" t="s">
        <v>8</v>
      </c>
      <c r="E13" s="14"/>
      <c r="F13" s="14"/>
      <c r="G13" s="2">
        <v>10</v>
      </c>
      <c r="H13" s="2"/>
      <c r="I13" s="2">
        <f t="shared" si="0"/>
        <v>0</v>
      </c>
    </row>
    <row r="14" spans="1:9" ht="20.100000000000001" customHeight="1">
      <c r="A14" s="15"/>
      <c r="B14" s="14"/>
      <c r="C14" s="3" t="s">
        <v>25</v>
      </c>
      <c r="D14" s="3" t="s">
        <v>8</v>
      </c>
      <c r="E14" s="14"/>
      <c r="F14" s="14"/>
      <c r="G14" s="2">
        <v>10</v>
      </c>
      <c r="H14" s="2"/>
      <c r="I14" s="2">
        <f t="shared" si="0"/>
        <v>0</v>
      </c>
    </row>
    <row r="15" spans="1:9" ht="20.100000000000001" customHeight="1">
      <c r="A15" s="15"/>
      <c r="B15" s="14"/>
      <c r="C15" s="3" t="s">
        <v>26</v>
      </c>
      <c r="D15" s="3" t="s">
        <v>8</v>
      </c>
      <c r="E15" s="14"/>
      <c r="F15" s="14"/>
      <c r="G15" s="2">
        <v>10</v>
      </c>
      <c r="H15" s="2"/>
      <c r="I15" s="2">
        <f t="shared" si="0"/>
        <v>0</v>
      </c>
    </row>
    <row r="16" spans="1:9" ht="20.100000000000001" customHeight="1">
      <c r="A16" s="15"/>
      <c r="B16" s="14"/>
      <c r="C16" s="5" t="s">
        <v>27</v>
      </c>
      <c r="D16" s="3" t="s">
        <v>20</v>
      </c>
      <c r="E16" s="5" t="s">
        <v>28</v>
      </c>
      <c r="F16" s="14"/>
      <c r="G16" s="2">
        <v>150</v>
      </c>
      <c r="H16" s="2"/>
      <c r="I16" s="2">
        <f t="shared" si="0"/>
        <v>0</v>
      </c>
    </row>
    <row r="17" spans="1:9" ht="20.100000000000001" customHeight="1">
      <c r="A17" s="15">
        <v>3</v>
      </c>
      <c r="B17" s="14" t="s">
        <v>29</v>
      </c>
      <c r="C17" s="5" t="s">
        <v>30</v>
      </c>
      <c r="D17" s="3" t="s">
        <v>8</v>
      </c>
      <c r="E17" s="14" t="s">
        <v>9</v>
      </c>
      <c r="F17" s="14" t="s">
        <v>10</v>
      </c>
      <c r="G17" s="2">
        <v>10</v>
      </c>
      <c r="H17" s="2"/>
      <c r="I17" s="2">
        <f t="shared" si="0"/>
        <v>0</v>
      </c>
    </row>
    <row r="18" spans="1:9" ht="20.100000000000001" customHeight="1">
      <c r="A18" s="15"/>
      <c r="B18" s="14"/>
      <c r="C18" s="5" t="s">
        <v>31</v>
      </c>
      <c r="D18" s="3" t="s">
        <v>8</v>
      </c>
      <c r="E18" s="14"/>
      <c r="F18" s="14"/>
      <c r="G18" s="2">
        <v>10</v>
      </c>
      <c r="H18" s="2"/>
      <c r="I18" s="2">
        <f t="shared" si="0"/>
        <v>0</v>
      </c>
    </row>
    <row r="19" spans="1:9" ht="20.100000000000001" customHeight="1">
      <c r="A19" s="15"/>
      <c r="B19" s="14"/>
      <c r="C19" s="5" t="s">
        <v>32</v>
      </c>
      <c r="D19" s="3" t="s">
        <v>8</v>
      </c>
      <c r="E19" s="14"/>
      <c r="F19" s="14"/>
      <c r="G19" s="2">
        <v>50</v>
      </c>
      <c r="H19" s="2"/>
      <c r="I19" s="2">
        <f t="shared" si="0"/>
        <v>0</v>
      </c>
    </row>
    <row r="20" spans="1:9" ht="20.100000000000001" customHeight="1">
      <c r="A20" s="15"/>
      <c r="B20" s="14"/>
      <c r="C20" s="5" t="s">
        <v>33</v>
      </c>
      <c r="D20" s="3" t="s">
        <v>8</v>
      </c>
      <c r="E20" s="14"/>
      <c r="F20" s="14"/>
      <c r="G20" s="2">
        <v>10</v>
      </c>
      <c r="H20" s="2"/>
      <c r="I20" s="2">
        <f t="shared" si="0"/>
        <v>0</v>
      </c>
    </row>
    <row r="21" spans="1:9" ht="20.100000000000001" customHeight="1">
      <c r="A21" s="14">
        <v>4</v>
      </c>
      <c r="B21" s="14" t="s">
        <v>34</v>
      </c>
      <c r="C21" s="5" t="s">
        <v>35</v>
      </c>
      <c r="D21" s="3" t="s">
        <v>8</v>
      </c>
      <c r="E21" s="14"/>
      <c r="F21" s="14"/>
      <c r="G21" s="2">
        <v>20</v>
      </c>
      <c r="H21" s="2"/>
      <c r="I21" s="2">
        <f t="shared" si="0"/>
        <v>0</v>
      </c>
    </row>
    <row r="22" spans="1:9" ht="20.100000000000001" customHeight="1">
      <c r="A22" s="14"/>
      <c r="B22" s="14"/>
      <c r="C22" s="5" t="s">
        <v>36</v>
      </c>
      <c r="D22" s="3" t="s">
        <v>8</v>
      </c>
      <c r="E22" s="14"/>
      <c r="F22" s="14"/>
      <c r="G22" s="2">
        <v>10</v>
      </c>
      <c r="H22" s="2"/>
      <c r="I22" s="2">
        <f t="shared" si="0"/>
        <v>0</v>
      </c>
    </row>
    <row r="23" spans="1:9" ht="20.100000000000001" customHeight="1">
      <c r="A23" s="14"/>
      <c r="B23" s="14"/>
      <c r="C23" s="5" t="s">
        <v>37</v>
      </c>
      <c r="D23" s="3" t="s">
        <v>8</v>
      </c>
      <c r="E23" s="14"/>
      <c r="F23" s="14"/>
      <c r="G23" s="2">
        <v>50</v>
      </c>
      <c r="H23" s="2"/>
      <c r="I23" s="2">
        <f t="shared" si="0"/>
        <v>0</v>
      </c>
    </row>
    <row r="24" spans="1:9" ht="20.100000000000001" customHeight="1">
      <c r="A24" s="14"/>
      <c r="B24" s="14"/>
      <c r="C24" s="5" t="s">
        <v>38</v>
      </c>
      <c r="D24" s="3" t="s">
        <v>8</v>
      </c>
      <c r="E24" s="14"/>
      <c r="F24" s="14"/>
      <c r="G24" s="2">
        <v>30</v>
      </c>
      <c r="H24" s="2"/>
      <c r="I24" s="2">
        <f t="shared" si="0"/>
        <v>0</v>
      </c>
    </row>
    <row r="25" spans="1:9" ht="20.100000000000001" customHeight="1">
      <c r="A25" s="14">
        <v>5</v>
      </c>
      <c r="B25" s="14" t="s">
        <v>39</v>
      </c>
      <c r="C25" s="5" t="s">
        <v>40</v>
      </c>
      <c r="D25" s="3" t="s">
        <v>8</v>
      </c>
      <c r="E25" s="14" t="s">
        <v>41</v>
      </c>
      <c r="F25" s="14" t="s">
        <v>42</v>
      </c>
      <c r="G25" s="2">
        <v>10</v>
      </c>
      <c r="H25" s="2"/>
      <c r="I25" s="2">
        <f t="shared" si="0"/>
        <v>0</v>
      </c>
    </row>
    <row r="26" spans="1:9" ht="20.100000000000001" customHeight="1">
      <c r="A26" s="14"/>
      <c r="B26" s="14"/>
      <c r="C26" s="5" t="s">
        <v>43</v>
      </c>
      <c r="D26" s="3" t="s">
        <v>8</v>
      </c>
      <c r="E26" s="14"/>
      <c r="F26" s="14"/>
      <c r="G26" s="2">
        <v>10</v>
      </c>
      <c r="H26" s="2"/>
      <c r="I26" s="2">
        <f t="shared" si="0"/>
        <v>0</v>
      </c>
    </row>
    <row r="27" spans="1:9" ht="20.100000000000001" customHeight="1">
      <c r="A27" s="14"/>
      <c r="B27" s="14"/>
      <c r="C27" s="5" t="s">
        <v>44</v>
      </c>
      <c r="D27" s="3" t="s">
        <v>20</v>
      </c>
      <c r="E27" s="14"/>
      <c r="F27" s="14"/>
      <c r="G27" s="2">
        <v>10</v>
      </c>
      <c r="H27" s="2"/>
      <c r="I27" s="2">
        <f t="shared" si="0"/>
        <v>0</v>
      </c>
    </row>
    <row r="28" spans="1:9" ht="20.100000000000001" customHeight="1">
      <c r="A28" s="14">
        <v>6</v>
      </c>
      <c r="B28" s="14" t="s">
        <v>45</v>
      </c>
      <c r="C28" s="5" t="s">
        <v>46</v>
      </c>
      <c r="D28" s="3" t="s">
        <v>8</v>
      </c>
      <c r="E28" s="14" t="s">
        <v>47</v>
      </c>
      <c r="F28" s="14"/>
      <c r="G28" s="2">
        <v>20</v>
      </c>
      <c r="H28" s="2"/>
      <c r="I28" s="2">
        <f t="shared" si="0"/>
        <v>0</v>
      </c>
    </row>
    <row r="29" spans="1:9" ht="20.100000000000001" customHeight="1">
      <c r="A29" s="14"/>
      <c r="B29" s="14"/>
      <c r="C29" s="5" t="s">
        <v>48</v>
      </c>
      <c r="D29" s="3" t="s">
        <v>20</v>
      </c>
      <c r="E29" s="14"/>
      <c r="F29" s="14"/>
      <c r="G29" s="2">
        <v>20</v>
      </c>
      <c r="H29" s="2"/>
      <c r="I29" s="2">
        <f t="shared" si="0"/>
        <v>0</v>
      </c>
    </row>
    <row r="30" spans="1:9" ht="20.100000000000001" customHeight="1">
      <c r="A30" s="14"/>
      <c r="B30" s="14"/>
      <c r="C30" s="5" t="s">
        <v>49</v>
      </c>
      <c r="D30" s="3" t="s">
        <v>8</v>
      </c>
      <c r="E30" s="14"/>
      <c r="F30" s="14"/>
      <c r="G30" s="2">
        <v>20</v>
      </c>
      <c r="H30" s="2"/>
      <c r="I30" s="2">
        <f t="shared" si="0"/>
        <v>0</v>
      </c>
    </row>
    <row r="31" spans="1:9" ht="20.100000000000001" customHeight="1">
      <c r="A31" s="14"/>
      <c r="B31" s="14"/>
      <c r="C31" s="5" t="s">
        <v>50</v>
      </c>
      <c r="D31" s="3" t="s">
        <v>20</v>
      </c>
      <c r="E31" s="14"/>
      <c r="F31" s="14"/>
      <c r="G31" s="2">
        <v>20</v>
      </c>
      <c r="H31" s="2"/>
      <c r="I31" s="2">
        <f t="shared" si="0"/>
        <v>0</v>
      </c>
    </row>
    <row r="32" spans="1:9" ht="20.100000000000001" customHeight="1">
      <c r="A32" s="14"/>
      <c r="B32" s="14"/>
      <c r="C32" s="5" t="s">
        <v>51</v>
      </c>
      <c r="D32" s="3" t="s">
        <v>8</v>
      </c>
      <c r="E32" s="14"/>
      <c r="F32" s="14"/>
      <c r="G32" s="2">
        <v>20</v>
      </c>
      <c r="H32" s="2"/>
      <c r="I32" s="2">
        <f t="shared" si="0"/>
        <v>0</v>
      </c>
    </row>
    <row r="33" spans="1:9" ht="20.100000000000001" customHeight="1">
      <c r="A33" s="14"/>
      <c r="B33" s="14"/>
      <c r="C33" s="5" t="s">
        <v>52</v>
      </c>
      <c r="D33" s="3" t="s">
        <v>8</v>
      </c>
      <c r="E33" s="14"/>
      <c r="F33" s="14"/>
      <c r="G33" s="2">
        <v>20</v>
      </c>
      <c r="H33" s="2"/>
      <c r="I33" s="2">
        <f t="shared" si="0"/>
        <v>0</v>
      </c>
    </row>
    <row r="34" spans="1:9" ht="20.100000000000001" customHeight="1">
      <c r="A34" s="14">
        <v>7</v>
      </c>
      <c r="B34" s="14" t="s">
        <v>53</v>
      </c>
      <c r="C34" s="5" t="s">
        <v>54</v>
      </c>
      <c r="D34" s="3" t="s">
        <v>8</v>
      </c>
      <c r="E34" s="14" t="s">
        <v>55</v>
      </c>
      <c r="F34" s="14" t="s">
        <v>56</v>
      </c>
      <c r="G34" s="2">
        <v>800</v>
      </c>
      <c r="H34" s="2"/>
      <c r="I34" s="2">
        <f t="shared" si="0"/>
        <v>0</v>
      </c>
    </row>
    <row r="35" spans="1:9" ht="20.100000000000001" customHeight="1">
      <c r="A35" s="14"/>
      <c r="B35" s="14"/>
      <c r="C35" s="5" t="s">
        <v>57</v>
      </c>
      <c r="D35" s="3" t="s">
        <v>8</v>
      </c>
      <c r="E35" s="14"/>
      <c r="F35" s="14"/>
      <c r="G35" s="2">
        <v>600</v>
      </c>
      <c r="H35" s="2"/>
      <c r="I35" s="2">
        <f t="shared" si="0"/>
        <v>0</v>
      </c>
    </row>
    <row r="36" spans="1:9" ht="20.100000000000001" customHeight="1">
      <c r="A36" s="14"/>
      <c r="B36" s="14"/>
      <c r="C36" s="5" t="s">
        <v>58</v>
      </c>
      <c r="D36" s="3" t="s">
        <v>20</v>
      </c>
      <c r="E36" s="14"/>
      <c r="F36" s="14"/>
      <c r="G36" s="2">
        <v>1400</v>
      </c>
      <c r="H36" s="2"/>
      <c r="I36" s="2">
        <f t="shared" si="0"/>
        <v>0</v>
      </c>
    </row>
    <row r="37" spans="1:9" ht="20.100000000000001" customHeight="1">
      <c r="A37" s="14"/>
      <c r="B37" s="14"/>
      <c r="C37" s="6" t="s">
        <v>59</v>
      </c>
      <c r="D37" s="3" t="s">
        <v>8</v>
      </c>
      <c r="E37" s="14"/>
      <c r="F37" s="14"/>
      <c r="G37" s="2">
        <v>10</v>
      </c>
      <c r="H37" s="2"/>
      <c r="I37" s="2">
        <f t="shared" si="0"/>
        <v>0</v>
      </c>
    </row>
    <row r="38" spans="1:9" ht="20.100000000000001" customHeight="1">
      <c r="A38" s="14"/>
      <c r="B38" s="14"/>
      <c r="C38" s="5" t="s">
        <v>60</v>
      </c>
      <c r="D38" s="3" t="s">
        <v>8</v>
      </c>
      <c r="E38" s="14"/>
      <c r="F38" s="14"/>
      <c r="G38" s="2">
        <v>10</v>
      </c>
      <c r="H38" s="2"/>
      <c r="I38" s="2">
        <f t="shared" si="0"/>
        <v>0</v>
      </c>
    </row>
    <row r="39" spans="1:9" ht="20.100000000000001" customHeight="1">
      <c r="A39" s="14"/>
      <c r="B39" s="14"/>
      <c r="C39" s="5" t="s">
        <v>61</v>
      </c>
      <c r="D39" s="3" t="s">
        <v>8</v>
      </c>
      <c r="E39" s="14"/>
      <c r="F39" s="14"/>
      <c r="G39" s="2">
        <v>10</v>
      </c>
      <c r="H39" s="2"/>
      <c r="I39" s="2">
        <f t="shared" si="0"/>
        <v>0</v>
      </c>
    </row>
    <row r="40" spans="1:9" ht="20.100000000000001" customHeight="1">
      <c r="A40" s="14"/>
      <c r="B40" s="14"/>
      <c r="C40" s="5" t="s">
        <v>62</v>
      </c>
      <c r="D40" s="3" t="s">
        <v>8</v>
      </c>
      <c r="E40" s="5" t="s">
        <v>63</v>
      </c>
      <c r="F40" s="5" t="s">
        <v>64</v>
      </c>
      <c r="G40" s="2">
        <v>60</v>
      </c>
      <c r="H40" s="2"/>
      <c r="I40" s="2">
        <f t="shared" si="0"/>
        <v>0</v>
      </c>
    </row>
    <row r="41" spans="1:9" ht="20.100000000000001" customHeight="1">
      <c r="A41" s="14">
        <v>8</v>
      </c>
      <c r="B41" s="14" t="s">
        <v>65</v>
      </c>
      <c r="C41" s="5" t="s">
        <v>66</v>
      </c>
      <c r="D41" s="3" t="s">
        <v>8</v>
      </c>
      <c r="E41" s="14" t="s">
        <v>67</v>
      </c>
      <c r="F41" s="14" t="s">
        <v>10</v>
      </c>
      <c r="G41" s="2">
        <v>10</v>
      </c>
      <c r="H41" s="2"/>
      <c r="I41" s="2">
        <f t="shared" si="0"/>
        <v>0</v>
      </c>
    </row>
    <row r="42" spans="1:9" ht="20.100000000000001" customHeight="1">
      <c r="A42" s="14"/>
      <c r="B42" s="14"/>
      <c r="C42" s="5" t="s">
        <v>68</v>
      </c>
      <c r="D42" s="3" t="s">
        <v>8</v>
      </c>
      <c r="E42" s="14"/>
      <c r="F42" s="14"/>
      <c r="G42" s="2">
        <v>10</v>
      </c>
      <c r="H42" s="2"/>
      <c r="I42" s="2">
        <f t="shared" si="0"/>
        <v>0</v>
      </c>
    </row>
    <row r="43" spans="1:9" ht="20.100000000000001" customHeight="1">
      <c r="A43" s="14"/>
      <c r="B43" s="14"/>
      <c r="C43" s="5" t="s">
        <v>69</v>
      </c>
      <c r="D43" s="3" t="s">
        <v>8</v>
      </c>
      <c r="E43" s="14"/>
      <c r="F43" s="14"/>
      <c r="G43" s="2">
        <v>10</v>
      </c>
      <c r="H43" s="2"/>
      <c r="I43" s="2">
        <f t="shared" si="0"/>
        <v>0</v>
      </c>
    </row>
    <row r="44" spans="1:9" ht="20.100000000000001" customHeight="1">
      <c r="A44" s="14"/>
      <c r="B44" s="14"/>
      <c r="C44" s="5" t="s">
        <v>70</v>
      </c>
      <c r="D44" s="3" t="s">
        <v>8</v>
      </c>
      <c r="E44" s="14"/>
      <c r="F44" s="14"/>
      <c r="G44" s="2">
        <v>10</v>
      </c>
      <c r="H44" s="2"/>
      <c r="I44" s="2">
        <f t="shared" si="0"/>
        <v>0</v>
      </c>
    </row>
    <row r="45" spans="1:9" ht="20.100000000000001" customHeight="1">
      <c r="A45" s="14"/>
      <c r="B45" s="14"/>
      <c r="C45" s="5" t="s">
        <v>71</v>
      </c>
      <c r="D45" s="3" t="s">
        <v>20</v>
      </c>
      <c r="E45" s="14"/>
      <c r="F45" s="14"/>
      <c r="G45" s="2">
        <v>10</v>
      </c>
      <c r="H45" s="2"/>
      <c r="I45" s="2">
        <f t="shared" si="0"/>
        <v>0</v>
      </c>
    </row>
    <row r="46" spans="1:9" ht="20.100000000000001" customHeight="1">
      <c r="A46" s="14"/>
      <c r="B46" s="14"/>
      <c r="C46" s="5" t="s">
        <v>72</v>
      </c>
      <c r="D46" s="3" t="s">
        <v>20</v>
      </c>
      <c r="E46" s="14"/>
      <c r="F46" s="14"/>
      <c r="G46" s="2">
        <v>10</v>
      </c>
      <c r="H46" s="2"/>
      <c r="I46" s="2">
        <f t="shared" si="0"/>
        <v>0</v>
      </c>
    </row>
    <row r="47" spans="1:9" ht="20.100000000000001" customHeight="1">
      <c r="A47" s="14"/>
      <c r="B47" s="14"/>
      <c r="C47" s="5" t="s">
        <v>73</v>
      </c>
      <c r="D47" s="3" t="s">
        <v>74</v>
      </c>
      <c r="E47" s="14"/>
      <c r="F47" s="14"/>
      <c r="G47" s="2">
        <v>10</v>
      </c>
      <c r="H47" s="2"/>
      <c r="I47" s="2">
        <f t="shared" si="0"/>
        <v>0</v>
      </c>
    </row>
    <row r="48" spans="1:9" ht="20.100000000000001" customHeight="1">
      <c r="A48" s="14"/>
      <c r="B48" s="14"/>
      <c r="C48" s="5" t="s">
        <v>75</v>
      </c>
      <c r="D48" s="3" t="s">
        <v>8</v>
      </c>
      <c r="E48" s="14"/>
      <c r="F48" s="14"/>
      <c r="G48" s="2">
        <v>10</v>
      </c>
      <c r="H48" s="2"/>
      <c r="I48" s="2">
        <f t="shared" si="0"/>
        <v>0</v>
      </c>
    </row>
    <row r="49" spans="1:9" ht="20.100000000000001" customHeight="1">
      <c r="A49" s="14"/>
      <c r="B49" s="14"/>
      <c r="C49" s="5" t="s">
        <v>76</v>
      </c>
      <c r="D49" s="3" t="s">
        <v>74</v>
      </c>
      <c r="E49" s="14"/>
      <c r="F49" s="14"/>
      <c r="G49" s="2">
        <v>10</v>
      </c>
      <c r="H49" s="2"/>
      <c r="I49" s="2">
        <f t="shared" si="0"/>
        <v>0</v>
      </c>
    </row>
    <row r="50" spans="1:9" ht="20.100000000000001" customHeight="1">
      <c r="A50" s="14">
        <v>9</v>
      </c>
      <c r="B50" s="14" t="s">
        <v>77</v>
      </c>
      <c r="C50" s="6" t="s">
        <v>78</v>
      </c>
      <c r="D50" s="3" t="s">
        <v>8</v>
      </c>
      <c r="E50" s="14" t="s">
        <v>79</v>
      </c>
      <c r="F50" s="14" t="s">
        <v>80</v>
      </c>
      <c r="G50" s="2">
        <v>2500</v>
      </c>
      <c r="H50" s="2"/>
      <c r="I50" s="2">
        <f t="shared" si="0"/>
        <v>0</v>
      </c>
    </row>
    <row r="51" spans="1:9" ht="20.100000000000001" customHeight="1">
      <c r="A51" s="14"/>
      <c r="B51" s="14"/>
      <c r="C51" s="5" t="s">
        <v>81</v>
      </c>
      <c r="D51" s="3" t="s">
        <v>20</v>
      </c>
      <c r="E51" s="14"/>
      <c r="F51" s="14"/>
      <c r="G51" s="2">
        <v>2500</v>
      </c>
      <c r="H51" s="2"/>
      <c r="I51" s="2">
        <f t="shared" si="0"/>
        <v>0</v>
      </c>
    </row>
    <row r="52" spans="1:9" ht="20.100000000000001" customHeight="1">
      <c r="A52" s="14"/>
      <c r="B52" s="14"/>
      <c r="C52" s="5" t="s">
        <v>82</v>
      </c>
      <c r="D52" s="3" t="s">
        <v>20</v>
      </c>
      <c r="E52" s="14"/>
      <c r="F52" s="14"/>
      <c r="G52" s="2">
        <v>50</v>
      </c>
      <c r="H52" s="2"/>
      <c r="I52" s="2">
        <f t="shared" si="0"/>
        <v>0</v>
      </c>
    </row>
    <row r="53" spans="1:9" ht="20.100000000000001" customHeight="1">
      <c r="A53" s="14"/>
      <c r="B53" s="14"/>
      <c r="C53" s="5" t="s">
        <v>83</v>
      </c>
      <c r="D53" s="3" t="s">
        <v>8</v>
      </c>
      <c r="E53" s="14" t="s">
        <v>84</v>
      </c>
      <c r="F53" s="14" t="s">
        <v>85</v>
      </c>
      <c r="G53" s="2">
        <v>100</v>
      </c>
      <c r="H53" s="2"/>
      <c r="I53" s="2">
        <f t="shared" si="0"/>
        <v>0</v>
      </c>
    </row>
    <row r="54" spans="1:9" ht="20.100000000000001" customHeight="1">
      <c r="A54" s="14"/>
      <c r="B54" s="14"/>
      <c r="C54" s="5" t="s">
        <v>86</v>
      </c>
      <c r="D54" s="3" t="s">
        <v>8</v>
      </c>
      <c r="E54" s="14"/>
      <c r="F54" s="14"/>
      <c r="G54" s="2">
        <v>10</v>
      </c>
      <c r="H54" s="2"/>
      <c r="I54" s="2">
        <f t="shared" si="0"/>
        <v>0</v>
      </c>
    </row>
    <row r="55" spans="1:9" ht="20.100000000000001" customHeight="1">
      <c r="A55" s="14"/>
      <c r="B55" s="14"/>
      <c r="C55" s="5" t="s">
        <v>87</v>
      </c>
      <c r="D55" s="3" t="s">
        <v>8</v>
      </c>
      <c r="E55" s="14"/>
      <c r="F55" s="14"/>
      <c r="G55" s="2">
        <v>10</v>
      </c>
      <c r="H55" s="2"/>
      <c r="I55" s="2">
        <f t="shared" si="0"/>
        <v>0</v>
      </c>
    </row>
    <row r="56" spans="1:9" ht="20.100000000000001" customHeight="1">
      <c r="A56" s="14"/>
      <c r="B56" s="14"/>
      <c r="C56" s="5" t="s">
        <v>88</v>
      </c>
      <c r="D56" s="3" t="s">
        <v>8</v>
      </c>
      <c r="E56" s="14"/>
      <c r="F56" s="14"/>
      <c r="G56" s="2">
        <v>10</v>
      </c>
      <c r="H56" s="2"/>
      <c r="I56" s="2">
        <f t="shared" si="0"/>
        <v>0</v>
      </c>
    </row>
    <row r="57" spans="1:9" ht="20.100000000000001" customHeight="1">
      <c r="A57" s="14"/>
      <c r="B57" s="14"/>
      <c r="C57" s="5" t="s">
        <v>89</v>
      </c>
      <c r="D57" s="3" t="s">
        <v>8</v>
      </c>
      <c r="E57" s="14"/>
      <c r="F57" s="14"/>
      <c r="G57" s="2">
        <v>10</v>
      </c>
      <c r="H57" s="2"/>
      <c r="I57" s="2">
        <f t="shared" si="0"/>
        <v>0</v>
      </c>
    </row>
    <row r="58" spans="1:9" ht="20.100000000000001" customHeight="1">
      <c r="A58" s="14"/>
      <c r="B58" s="14"/>
      <c r="C58" s="5" t="s">
        <v>90</v>
      </c>
      <c r="D58" s="3" t="s">
        <v>8</v>
      </c>
      <c r="E58" s="14"/>
      <c r="F58" s="14"/>
      <c r="G58" s="2">
        <v>10</v>
      </c>
      <c r="H58" s="2"/>
      <c r="I58" s="2">
        <f t="shared" si="0"/>
        <v>0</v>
      </c>
    </row>
    <row r="59" spans="1:9" ht="20.100000000000001" customHeight="1">
      <c r="A59" s="14"/>
      <c r="B59" s="14"/>
      <c r="C59" s="5" t="s">
        <v>91</v>
      </c>
      <c r="D59" s="3" t="s">
        <v>20</v>
      </c>
      <c r="E59" s="14"/>
      <c r="F59" s="14"/>
      <c r="G59" s="2">
        <v>100</v>
      </c>
      <c r="H59" s="2"/>
      <c r="I59" s="2">
        <f t="shared" si="0"/>
        <v>0</v>
      </c>
    </row>
    <row r="60" spans="1:9" ht="20.100000000000001" customHeight="1">
      <c r="A60" s="14"/>
      <c r="B60" s="14"/>
      <c r="C60" s="5" t="s">
        <v>92</v>
      </c>
      <c r="D60" s="3" t="s">
        <v>20</v>
      </c>
      <c r="E60" s="14"/>
      <c r="F60" s="14"/>
      <c r="G60" s="2">
        <v>10</v>
      </c>
      <c r="H60" s="2"/>
      <c r="I60" s="2">
        <f t="shared" si="0"/>
        <v>0</v>
      </c>
    </row>
    <row r="61" spans="1:9" ht="20.100000000000001" customHeight="1">
      <c r="A61" s="14"/>
      <c r="B61" s="14"/>
      <c r="C61" s="5" t="s">
        <v>93</v>
      </c>
      <c r="D61" s="3" t="s">
        <v>20</v>
      </c>
      <c r="E61" s="14"/>
      <c r="F61" s="14"/>
      <c r="G61" s="2">
        <v>10</v>
      </c>
      <c r="H61" s="2"/>
      <c r="I61" s="2">
        <f t="shared" si="0"/>
        <v>0</v>
      </c>
    </row>
    <row r="62" spans="1:9" ht="20.100000000000001" customHeight="1">
      <c r="A62" s="14"/>
      <c r="B62" s="14"/>
      <c r="C62" s="5" t="s">
        <v>94</v>
      </c>
      <c r="D62" s="3" t="s">
        <v>8</v>
      </c>
      <c r="E62" s="14" t="s">
        <v>95</v>
      </c>
      <c r="F62" s="14" t="s">
        <v>80</v>
      </c>
      <c r="G62" s="2">
        <v>200</v>
      </c>
      <c r="H62" s="2"/>
      <c r="I62" s="2">
        <f t="shared" si="0"/>
        <v>0</v>
      </c>
    </row>
    <row r="63" spans="1:9" ht="20.100000000000001" customHeight="1">
      <c r="A63" s="14"/>
      <c r="B63" s="14"/>
      <c r="C63" s="5" t="s">
        <v>96</v>
      </c>
      <c r="D63" s="3" t="s">
        <v>20</v>
      </c>
      <c r="E63" s="14"/>
      <c r="F63" s="14"/>
      <c r="G63" s="2">
        <v>200</v>
      </c>
      <c r="H63" s="2"/>
      <c r="I63" s="2">
        <f t="shared" si="0"/>
        <v>0</v>
      </c>
    </row>
    <row r="64" spans="1:9" ht="20.100000000000001" customHeight="1">
      <c r="A64" s="14"/>
      <c r="B64" s="14"/>
      <c r="C64" s="5" t="s">
        <v>97</v>
      </c>
      <c r="D64" s="3" t="s">
        <v>8</v>
      </c>
      <c r="E64" s="14" t="s">
        <v>98</v>
      </c>
      <c r="F64" s="14" t="s">
        <v>99</v>
      </c>
      <c r="G64" s="2">
        <v>200</v>
      </c>
      <c r="H64" s="2"/>
      <c r="I64" s="2">
        <f t="shared" si="0"/>
        <v>0</v>
      </c>
    </row>
    <row r="65" spans="1:9" ht="20.100000000000001" customHeight="1">
      <c r="A65" s="14"/>
      <c r="B65" s="14"/>
      <c r="C65" s="5" t="s">
        <v>100</v>
      </c>
      <c r="D65" s="3" t="s">
        <v>20</v>
      </c>
      <c r="E65" s="14"/>
      <c r="F65" s="14"/>
      <c r="G65" s="2">
        <v>200</v>
      </c>
      <c r="H65" s="2"/>
      <c r="I65" s="2">
        <f t="shared" si="0"/>
        <v>0</v>
      </c>
    </row>
    <row r="66" spans="1:9" ht="20.100000000000001" customHeight="1">
      <c r="A66" s="14"/>
      <c r="B66" s="14"/>
      <c r="C66" s="5" t="s">
        <v>101</v>
      </c>
      <c r="D66" s="3" t="s">
        <v>20</v>
      </c>
      <c r="E66" s="14"/>
      <c r="F66" s="14"/>
      <c r="G66" s="2">
        <v>50</v>
      </c>
      <c r="H66" s="2"/>
      <c r="I66" s="2">
        <f t="shared" si="0"/>
        <v>0</v>
      </c>
    </row>
    <row r="67" spans="1:9" ht="20.100000000000001" customHeight="1">
      <c r="A67" s="14"/>
      <c r="B67" s="14"/>
      <c r="C67" s="5" t="s">
        <v>102</v>
      </c>
      <c r="D67" s="3" t="s">
        <v>8</v>
      </c>
      <c r="E67" s="5" t="s">
        <v>103</v>
      </c>
      <c r="F67" s="5" t="s">
        <v>99</v>
      </c>
      <c r="G67" s="2">
        <v>10</v>
      </c>
      <c r="H67" s="2"/>
      <c r="I67" s="2">
        <f t="shared" si="0"/>
        <v>0</v>
      </c>
    </row>
    <row r="68" spans="1:9" ht="20.100000000000001" customHeight="1">
      <c r="A68" s="14"/>
      <c r="B68" s="14"/>
      <c r="C68" s="5" t="s">
        <v>104</v>
      </c>
      <c r="D68" s="3" t="s">
        <v>8</v>
      </c>
      <c r="E68" s="14" t="s">
        <v>105</v>
      </c>
      <c r="F68" s="14" t="s">
        <v>106</v>
      </c>
      <c r="G68" s="2">
        <v>200</v>
      </c>
      <c r="H68" s="2"/>
      <c r="I68" s="2">
        <f t="shared" ref="I68:I131" si="1">G68*H68</f>
        <v>0</v>
      </c>
    </row>
    <row r="69" spans="1:9" ht="20.100000000000001" customHeight="1">
      <c r="A69" s="14"/>
      <c r="B69" s="14"/>
      <c r="C69" s="5" t="s">
        <v>107</v>
      </c>
      <c r="D69" s="3" t="s">
        <v>8</v>
      </c>
      <c r="E69" s="14"/>
      <c r="F69" s="14"/>
      <c r="G69" s="2">
        <v>10</v>
      </c>
      <c r="H69" s="2"/>
      <c r="I69" s="2">
        <f t="shared" si="1"/>
        <v>0</v>
      </c>
    </row>
    <row r="70" spans="1:9" ht="20.100000000000001" customHeight="1">
      <c r="A70" s="14"/>
      <c r="B70" s="14"/>
      <c r="C70" s="5" t="s">
        <v>104</v>
      </c>
      <c r="D70" s="3" t="s">
        <v>8</v>
      </c>
      <c r="E70" s="14" t="s">
        <v>103</v>
      </c>
      <c r="F70" s="14" t="s">
        <v>106</v>
      </c>
      <c r="G70" s="2">
        <v>10</v>
      </c>
      <c r="H70" s="2"/>
      <c r="I70" s="2">
        <f t="shared" si="1"/>
        <v>0</v>
      </c>
    </row>
    <row r="71" spans="1:9" ht="20.100000000000001" customHeight="1">
      <c r="A71" s="14"/>
      <c r="B71" s="14"/>
      <c r="C71" s="5" t="s">
        <v>108</v>
      </c>
      <c r="D71" s="3" t="s">
        <v>8</v>
      </c>
      <c r="E71" s="14"/>
      <c r="F71" s="14"/>
      <c r="G71" s="2">
        <v>10</v>
      </c>
      <c r="H71" s="2"/>
      <c r="I71" s="2">
        <f t="shared" si="1"/>
        <v>0</v>
      </c>
    </row>
    <row r="72" spans="1:9" ht="20.100000000000001" customHeight="1">
      <c r="A72" s="14"/>
      <c r="B72" s="14"/>
      <c r="C72" s="5" t="s">
        <v>109</v>
      </c>
      <c r="D72" s="3" t="s">
        <v>8</v>
      </c>
      <c r="E72" s="14"/>
      <c r="F72" s="14"/>
      <c r="G72" s="2">
        <v>10</v>
      </c>
      <c r="H72" s="2"/>
      <c r="I72" s="2">
        <f t="shared" si="1"/>
        <v>0</v>
      </c>
    </row>
    <row r="73" spans="1:9" ht="20.100000000000001" customHeight="1">
      <c r="A73" s="14">
        <v>10</v>
      </c>
      <c r="B73" s="14" t="s">
        <v>110</v>
      </c>
      <c r="C73" s="5" t="s">
        <v>111</v>
      </c>
      <c r="D73" s="3" t="s">
        <v>8</v>
      </c>
      <c r="E73" s="14" t="s">
        <v>112</v>
      </c>
      <c r="F73" s="14" t="s">
        <v>113</v>
      </c>
      <c r="G73" s="2">
        <v>10</v>
      </c>
      <c r="H73" s="2"/>
      <c r="I73" s="2">
        <f t="shared" si="1"/>
        <v>0</v>
      </c>
    </row>
    <row r="74" spans="1:9" ht="20.100000000000001" customHeight="1">
      <c r="A74" s="14"/>
      <c r="B74" s="14"/>
      <c r="C74" s="5" t="s">
        <v>114</v>
      </c>
      <c r="D74" s="3" t="s">
        <v>8</v>
      </c>
      <c r="E74" s="14"/>
      <c r="F74" s="14"/>
      <c r="G74" s="2">
        <v>10</v>
      </c>
      <c r="H74" s="2"/>
      <c r="I74" s="2">
        <f t="shared" si="1"/>
        <v>0</v>
      </c>
    </row>
    <row r="75" spans="1:9" ht="20.100000000000001" customHeight="1">
      <c r="A75" s="14"/>
      <c r="B75" s="14"/>
      <c r="C75" s="5" t="s">
        <v>115</v>
      </c>
      <c r="D75" s="3" t="s">
        <v>8</v>
      </c>
      <c r="E75" s="14"/>
      <c r="F75" s="14"/>
      <c r="G75" s="2">
        <v>50</v>
      </c>
      <c r="H75" s="2"/>
      <c r="I75" s="2">
        <f t="shared" si="1"/>
        <v>0</v>
      </c>
    </row>
    <row r="76" spans="1:9" ht="20.100000000000001" customHeight="1">
      <c r="A76" s="14"/>
      <c r="B76" s="14"/>
      <c r="C76" s="5" t="s">
        <v>116</v>
      </c>
      <c r="D76" s="3" t="s">
        <v>8</v>
      </c>
      <c r="E76" s="14"/>
      <c r="F76" s="14"/>
      <c r="G76" s="2">
        <v>50</v>
      </c>
      <c r="H76" s="2"/>
      <c r="I76" s="2">
        <f t="shared" si="1"/>
        <v>0</v>
      </c>
    </row>
    <row r="77" spans="1:9" ht="20.100000000000001" customHeight="1">
      <c r="A77" s="14"/>
      <c r="B77" s="14"/>
      <c r="C77" s="5" t="s">
        <v>117</v>
      </c>
      <c r="D77" s="3" t="s">
        <v>20</v>
      </c>
      <c r="E77" s="14"/>
      <c r="F77" s="14"/>
      <c r="G77" s="2">
        <v>100</v>
      </c>
      <c r="H77" s="2"/>
      <c r="I77" s="2">
        <f t="shared" si="1"/>
        <v>0</v>
      </c>
    </row>
    <row r="78" spans="1:9" ht="20.100000000000001" customHeight="1">
      <c r="A78" s="14">
        <v>11</v>
      </c>
      <c r="B78" s="14" t="s">
        <v>118</v>
      </c>
      <c r="C78" s="5" t="s">
        <v>119</v>
      </c>
      <c r="D78" s="3" t="s">
        <v>120</v>
      </c>
      <c r="E78" s="5" t="s">
        <v>105</v>
      </c>
      <c r="F78" s="14" t="s">
        <v>106</v>
      </c>
      <c r="G78" s="2">
        <v>100</v>
      </c>
      <c r="H78" s="2"/>
      <c r="I78" s="2">
        <f t="shared" si="1"/>
        <v>0</v>
      </c>
    </row>
    <row r="79" spans="1:9" ht="20.100000000000001" customHeight="1">
      <c r="A79" s="14"/>
      <c r="B79" s="14"/>
      <c r="C79" s="5" t="s">
        <v>121</v>
      </c>
      <c r="D79" s="3" t="s">
        <v>120</v>
      </c>
      <c r="E79" s="14" t="s">
        <v>122</v>
      </c>
      <c r="F79" s="14"/>
      <c r="G79" s="2">
        <v>10</v>
      </c>
      <c r="H79" s="2"/>
      <c r="I79" s="2">
        <f t="shared" si="1"/>
        <v>0</v>
      </c>
    </row>
    <row r="80" spans="1:9" ht="20.100000000000001" customHeight="1">
      <c r="A80" s="14"/>
      <c r="B80" s="14"/>
      <c r="C80" s="5" t="s">
        <v>123</v>
      </c>
      <c r="D80" s="3" t="s">
        <v>120</v>
      </c>
      <c r="E80" s="14"/>
      <c r="F80" s="14"/>
      <c r="G80" s="2">
        <v>10</v>
      </c>
      <c r="H80" s="2"/>
      <c r="I80" s="2">
        <f t="shared" si="1"/>
        <v>0</v>
      </c>
    </row>
    <row r="81" spans="1:9" ht="20.100000000000001" customHeight="1">
      <c r="A81" s="14"/>
      <c r="B81" s="14"/>
      <c r="C81" s="5" t="s">
        <v>124</v>
      </c>
      <c r="D81" s="3" t="s">
        <v>125</v>
      </c>
      <c r="E81" s="14"/>
      <c r="F81" s="14"/>
      <c r="G81" s="2">
        <v>10</v>
      </c>
      <c r="H81" s="2"/>
      <c r="I81" s="2">
        <f t="shared" si="1"/>
        <v>0</v>
      </c>
    </row>
    <row r="82" spans="1:9" ht="20.100000000000001" customHeight="1">
      <c r="A82" s="14"/>
      <c r="B82" s="14"/>
      <c r="C82" s="5" t="s">
        <v>126</v>
      </c>
      <c r="D82" s="3" t="s">
        <v>120</v>
      </c>
      <c r="E82" s="14" t="s">
        <v>127</v>
      </c>
      <c r="F82" s="14" t="s">
        <v>64</v>
      </c>
      <c r="G82" s="2">
        <v>2000</v>
      </c>
      <c r="H82" s="2"/>
      <c r="I82" s="2">
        <f t="shared" si="1"/>
        <v>0</v>
      </c>
    </row>
    <row r="83" spans="1:9" ht="20.100000000000001" customHeight="1">
      <c r="A83" s="14"/>
      <c r="B83" s="14"/>
      <c r="C83" s="5" t="s">
        <v>128</v>
      </c>
      <c r="D83" s="3" t="s">
        <v>120</v>
      </c>
      <c r="E83" s="14"/>
      <c r="F83" s="14"/>
      <c r="G83" s="2">
        <v>100</v>
      </c>
      <c r="H83" s="2"/>
      <c r="I83" s="2">
        <f t="shared" si="1"/>
        <v>0</v>
      </c>
    </row>
    <row r="84" spans="1:9" ht="20.100000000000001" customHeight="1">
      <c r="A84" s="14"/>
      <c r="B84" s="14"/>
      <c r="C84" s="5" t="s">
        <v>129</v>
      </c>
      <c r="D84" s="3" t="s">
        <v>125</v>
      </c>
      <c r="E84" s="5" t="s">
        <v>130</v>
      </c>
      <c r="F84" s="14"/>
      <c r="G84" s="2">
        <v>20</v>
      </c>
      <c r="H84" s="2"/>
      <c r="I84" s="2">
        <f t="shared" si="1"/>
        <v>0</v>
      </c>
    </row>
    <row r="85" spans="1:9" ht="20.100000000000001" customHeight="1">
      <c r="A85" s="14"/>
      <c r="B85" s="14"/>
      <c r="C85" s="5" t="s">
        <v>131</v>
      </c>
      <c r="D85" s="3" t="s">
        <v>125</v>
      </c>
      <c r="E85" s="14" t="s">
        <v>132</v>
      </c>
      <c r="F85" s="14"/>
      <c r="G85" s="2">
        <v>200</v>
      </c>
      <c r="H85" s="2"/>
      <c r="I85" s="2">
        <f t="shared" si="1"/>
        <v>0</v>
      </c>
    </row>
    <row r="86" spans="1:9" ht="20.100000000000001" customHeight="1">
      <c r="A86" s="14"/>
      <c r="B86" s="14"/>
      <c r="C86" s="6" t="s">
        <v>133</v>
      </c>
      <c r="D86" s="3" t="s">
        <v>120</v>
      </c>
      <c r="E86" s="14"/>
      <c r="F86" s="14"/>
      <c r="G86" s="2">
        <v>800</v>
      </c>
      <c r="H86" s="2"/>
      <c r="I86" s="2">
        <f t="shared" si="1"/>
        <v>0</v>
      </c>
    </row>
    <row r="87" spans="1:9" ht="20.100000000000001" customHeight="1">
      <c r="A87" s="14"/>
      <c r="B87" s="14"/>
      <c r="C87" s="5" t="s">
        <v>134</v>
      </c>
      <c r="D87" s="3" t="s">
        <v>125</v>
      </c>
      <c r="E87" s="14"/>
      <c r="F87" s="14"/>
      <c r="G87" s="2">
        <v>600</v>
      </c>
      <c r="H87" s="2"/>
      <c r="I87" s="2">
        <f t="shared" si="1"/>
        <v>0</v>
      </c>
    </row>
    <row r="88" spans="1:9" ht="20.100000000000001" customHeight="1">
      <c r="A88" s="14"/>
      <c r="B88" s="14"/>
      <c r="C88" s="5" t="s">
        <v>135</v>
      </c>
      <c r="D88" s="3" t="s">
        <v>120</v>
      </c>
      <c r="E88" s="14"/>
      <c r="F88" s="14"/>
      <c r="G88" s="2">
        <v>100</v>
      </c>
      <c r="H88" s="2"/>
      <c r="I88" s="2">
        <f t="shared" si="1"/>
        <v>0</v>
      </c>
    </row>
    <row r="89" spans="1:9" ht="20.100000000000001" customHeight="1">
      <c r="A89" s="14"/>
      <c r="B89" s="14"/>
      <c r="C89" s="5" t="s">
        <v>136</v>
      </c>
      <c r="D89" s="3" t="s">
        <v>120</v>
      </c>
      <c r="E89" s="14" t="s">
        <v>137</v>
      </c>
      <c r="F89" s="14" t="s">
        <v>10</v>
      </c>
      <c r="G89" s="2">
        <v>10</v>
      </c>
      <c r="H89" s="2"/>
      <c r="I89" s="2">
        <f t="shared" si="1"/>
        <v>0</v>
      </c>
    </row>
    <row r="90" spans="1:9" ht="20.100000000000001" customHeight="1">
      <c r="A90" s="14"/>
      <c r="B90" s="14"/>
      <c r="C90" s="5" t="s">
        <v>134</v>
      </c>
      <c r="D90" s="3" t="s">
        <v>125</v>
      </c>
      <c r="E90" s="14"/>
      <c r="F90" s="14"/>
      <c r="G90" s="2">
        <v>10</v>
      </c>
      <c r="H90" s="2"/>
      <c r="I90" s="2">
        <f t="shared" si="1"/>
        <v>0</v>
      </c>
    </row>
    <row r="91" spans="1:9" ht="20.100000000000001" customHeight="1">
      <c r="A91" s="14"/>
      <c r="B91" s="14"/>
      <c r="C91" s="5" t="s">
        <v>126</v>
      </c>
      <c r="D91" s="3" t="s">
        <v>120</v>
      </c>
      <c r="E91" s="14"/>
      <c r="F91" s="14"/>
      <c r="G91" s="2">
        <v>10</v>
      </c>
      <c r="H91" s="2"/>
      <c r="I91" s="2">
        <f t="shared" si="1"/>
        <v>0</v>
      </c>
    </row>
    <row r="92" spans="1:9" ht="20.100000000000001" customHeight="1">
      <c r="A92" s="14"/>
      <c r="B92" s="14"/>
      <c r="C92" s="5" t="s">
        <v>138</v>
      </c>
      <c r="D92" s="3" t="s">
        <v>120</v>
      </c>
      <c r="E92" s="5" t="s">
        <v>139</v>
      </c>
      <c r="F92" s="14"/>
      <c r="G92" s="2">
        <v>10</v>
      </c>
      <c r="H92" s="2"/>
      <c r="I92" s="2">
        <f t="shared" si="1"/>
        <v>0</v>
      </c>
    </row>
    <row r="93" spans="1:9" ht="20.100000000000001" customHeight="1">
      <c r="A93" s="14"/>
      <c r="B93" s="14"/>
      <c r="C93" s="5" t="s">
        <v>140</v>
      </c>
      <c r="D93" s="3" t="s">
        <v>141</v>
      </c>
      <c r="E93" s="5" t="s">
        <v>142</v>
      </c>
      <c r="F93" s="14"/>
      <c r="G93" s="2">
        <v>10</v>
      </c>
      <c r="H93" s="2"/>
      <c r="I93" s="2">
        <f t="shared" si="1"/>
        <v>0</v>
      </c>
    </row>
    <row r="94" spans="1:9" ht="20.100000000000001" customHeight="1">
      <c r="A94" s="14">
        <v>12</v>
      </c>
      <c r="B94" s="14" t="s">
        <v>143</v>
      </c>
      <c r="C94" s="5" t="s">
        <v>144</v>
      </c>
      <c r="D94" s="3" t="s">
        <v>141</v>
      </c>
      <c r="E94" s="5" t="s">
        <v>145</v>
      </c>
      <c r="F94" s="5" t="s">
        <v>10</v>
      </c>
      <c r="G94" s="2">
        <v>10</v>
      </c>
      <c r="H94" s="2"/>
      <c r="I94" s="2">
        <f t="shared" si="1"/>
        <v>0</v>
      </c>
    </row>
    <row r="95" spans="1:9" ht="20.100000000000001" customHeight="1">
      <c r="A95" s="14"/>
      <c r="B95" s="14"/>
      <c r="C95" s="5" t="s">
        <v>146</v>
      </c>
      <c r="D95" s="3" t="s">
        <v>120</v>
      </c>
      <c r="E95" s="14" t="s">
        <v>122</v>
      </c>
      <c r="F95" s="14" t="s">
        <v>147</v>
      </c>
      <c r="G95" s="2">
        <v>20</v>
      </c>
      <c r="H95" s="2"/>
      <c r="I95" s="2">
        <f t="shared" si="1"/>
        <v>0</v>
      </c>
    </row>
    <row r="96" spans="1:9" ht="20.100000000000001" customHeight="1">
      <c r="A96" s="14"/>
      <c r="B96" s="14"/>
      <c r="C96" s="5" t="s">
        <v>148</v>
      </c>
      <c r="D96" s="3" t="s">
        <v>125</v>
      </c>
      <c r="E96" s="14"/>
      <c r="F96" s="14"/>
      <c r="G96" s="2">
        <v>20</v>
      </c>
      <c r="H96" s="2"/>
      <c r="I96" s="2">
        <f t="shared" si="1"/>
        <v>0</v>
      </c>
    </row>
    <row r="97" spans="1:9" ht="39" customHeight="1">
      <c r="A97" s="14"/>
      <c r="B97" s="14"/>
      <c r="C97" s="5" t="s">
        <v>149</v>
      </c>
      <c r="D97" s="3" t="s">
        <v>120</v>
      </c>
      <c r="E97" s="14"/>
      <c r="F97" s="14"/>
      <c r="G97" s="2">
        <v>20</v>
      </c>
      <c r="H97" s="2"/>
      <c r="I97" s="2">
        <f t="shared" si="1"/>
        <v>0</v>
      </c>
    </row>
    <row r="98" spans="1:9" ht="62.25" customHeight="1">
      <c r="A98" s="14">
        <v>13</v>
      </c>
      <c r="B98" s="14" t="s">
        <v>150</v>
      </c>
      <c r="C98" s="5" t="s">
        <v>151</v>
      </c>
      <c r="D98" s="3" t="s">
        <v>141</v>
      </c>
      <c r="E98" s="14" t="s">
        <v>152</v>
      </c>
      <c r="F98" s="8" t="s">
        <v>153</v>
      </c>
      <c r="G98" s="2">
        <v>10</v>
      </c>
      <c r="H98" s="2"/>
      <c r="I98" s="2">
        <f t="shared" si="1"/>
        <v>0</v>
      </c>
    </row>
    <row r="99" spans="1:9" ht="70.5" customHeight="1">
      <c r="A99" s="14"/>
      <c r="B99" s="14"/>
      <c r="C99" s="5" t="s">
        <v>154</v>
      </c>
      <c r="D99" s="3" t="s">
        <v>141</v>
      </c>
      <c r="E99" s="14"/>
      <c r="F99" s="8" t="s">
        <v>155</v>
      </c>
      <c r="G99" s="2">
        <v>300</v>
      </c>
      <c r="H99" s="2"/>
      <c r="I99" s="2">
        <f t="shared" si="1"/>
        <v>0</v>
      </c>
    </row>
    <row r="100" spans="1:9" ht="20.100000000000001" customHeight="1">
      <c r="A100" s="14">
        <v>14</v>
      </c>
      <c r="B100" s="14" t="s">
        <v>156</v>
      </c>
      <c r="C100" s="5" t="s">
        <v>157</v>
      </c>
      <c r="D100" s="3" t="s">
        <v>125</v>
      </c>
      <c r="E100" s="14" t="s">
        <v>158</v>
      </c>
      <c r="F100" s="14" t="s">
        <v>159</v>
      </c>
      <c r="G100" s="2">
        <v>10</v>
      </c>
      <c r="H100" s="2"/>
      <c r="I100" s="2">
        <f t="shared" si="1"/>
        <v>0</v>
      </c>
    </row>
    <row r="101" spans="1:9" ht="20.100000000000001" customHeight="1">
      <c r="A101" s="14"/>
      <c r="B101" s="14"/>
      <c r="C101" s="5" t="s">
        <v>160</v>
      </c>
      <c r="D101" s="3" t="s">
        <v>125</v>
      </c>
      <c r="E101" s="14"/>
      <c r="F101" s="14"/>
      <c r="G101" s="2">
        <v>10</v>
      </c>
      <c r="H101" s="2"/>
      <c r="I101" s="2">
        <f t="shared" si="1"/>
        <v>0</v>
      </c>
    </row>
    <row r="102" spans="1:9" ht="20.100000000000001" customHeight="1">
      <c r="A102" s="14"/>
      <c r="B102" s="14"/>
      <c r="C102" s="5" t="s">
        <v>161</v>
      </c>
      <c r="D102" s="3" t="s">
        <v>125</v>
      </c>
      <c r="E102" s="14"/>
      <c r="F102" s="14"/>
      <c r="G102" s="2">
        <v>10</v>
      </c>
      <c r="H102" s="2"/>
      <c r="I102" s="2">
        <f t="shared" si="1"/>
        <v>0</v>
      </c>
    </row>
    <row r="103" spans="1:9" ht="20.100000000000001" customHeight="1">
      <c r="A103" s="14"/>
      <c r="B103" s="14"/>
      <c r="C103" s="5" t="s">
        <v>162</v>
      </c>
      <c r="D103" s="3" t="s">
        <v>125</v>
      </c>
      <c r="E103" s="14"/>
      <c r="F103" s="14"/>
      <c r="G103" s="2">
        <v>10</v>
      </c>
      <c r="H103" s="2"/>
      <c r="I103" s="2">
        <f t="shared" si="1"/>
        <v>0</v>
      </c>
    </row>
    <row r="104" spans="1:9" ht="20.100000000000001" customHeight="1">
      <c r="A104" s="14"/>
      <c r="B104" s="14"/>
      <c r="C104" s="5" t="s">
        <v>163</v>
      </c>
      <c r="D104" s="3" t="s">
        <v>125</v>
      </c>
      <c r="E104" s="14"/>
      <c r="F104" s="14"/>
      <c r="G104" s="2">
        <v>10</v>
      </c>
      <c r="H104" s="2"/>
      <c r="I104" s="2">
        <f t="shared" si="1"/>
        <v>0</v>
      </c>
    </row>
    <row r="105" spans="1:9" ht="20.100000000000001" customHeight="1">
      <c r="A105" s="14"/>
      <c r="B105" s="14"/>
      <c r="C105" s="5" t="s">
        <v>164</v>
      </c>
      <c r="D105" s="3" t="s">
        <v>125</v>
      </c>
      <c r="E105" s="14"/>
      <c r="F105" s="14"/>
      <c r="G105" s="2">
        <v>10</v>
      </c>
      <c r="H105" s="2"/>
      <c r="I105" s="2">
        <f t="shared" si="1"/>
        <v>0</v>
      </c>
    </row>
    <row r="106" spans="1:9" ht="20.100000000000001" customHeight="1">
      <c r="A106" s="14"/>
      <c r="B106" s="14"/>
      <c r="C106" s="5" t="s">
        <v>165</v>
      </c>
      <c r="D106" s="3" t="s">
        <v>125</v>
      </c>
      <c r="E106" s="14"/>
      <c r="F106" s="14"/>
      <c r="G106" s="2">
        <v>10</v>
      </c>
      <c r="H106" s="2"/>
      <c r="I106" s="2">
        <f t="shared" si="1"/>
        <v>0</v>
      </c>
    </row>
    <row r="107" spans="1:9" ht="20.100000000000001" customHeight="1">
      <c r="A107" s="14"/>
      <c r="B107" s="14"/>
      <c r="C107" s="5" t="s">
        <v>166</v>
      </c>
      <c r="D107" s="3" t="s">
        <v>125</v>
      </c>
      <c r="E107" s="14"/>
      <c r="F107" s="14"/>
      <c r="G107" s="2">
        <v>10</v>
      </c>
      <c r="H107" s="2"/>
      <c r="I107" s="2">
        <f t="shared" si="1"/>
        <v>0</v>
      </c>
    </row>
    <row r="108" spans="1:9" ht="20.100000000000001" customHeight="1">
      <c r="A108" s="14"/>
      <c r="B108" s="14"/>
      <c r="C108" s="5" t="s">
        <v>167</v>
      </c>
      <c r="D108" s="3" t="s">
        <v>125</v>
      </c>
      <c r="E108" s="14"/>
      <c r="F108" s="14"/>
      <c r="G108" s="2">
        <v>10</v>
      </c>
      <c r="H108" s="2"/>
      <c r="I108" s="2">
        <f t="shared" si="1"/>
        <v>0</v>
      </c>
    </row>
    <row r="109" spans="1:9" ht="20.100000000000001" customHeight="1">
      <c r="A109" s="14"/>
      <c r="B109" s="14"/>
      <c r="C109" s="5" t="s">
        <v>168</v>
      </c>
      <c r="D109" s="3" t="s">
        <v>125</v>
      </c>
      <c r="E109" s="14"/>
      <c r="F109" s="14"/>
      <c r="G109" s="2">
        <v>10</v>
      </c>
      <c r="H109" s="2"/>
      <c r="I109" s="2">
        <f t="shared" si="1"/>
        <v>0</v>
      </c>
    </row>
    <row r="110" spans="1:9" ht="20.100000000000001" customHeight="1">
      <c r="A110" s="14"/>
      <c r="B110" s="14"/>
      <c r="C110" s="5" t="s">
        <v>169</v>
      </c>
      <c r="D110" s="3" t="s">
        <v>125</v>
      </c>
      <c r="E110" s="14"/>
      <c r="F110" s="14"/>
      <c r="G110" s="2">
        <v>10</v>
      </c>
      <c r="H110" s="2"/>
      <c r="I110" s="2">
        <f t="shared" si="1"/>
        <v>0</v>
      </c>
    </row>
    <row r="111" spans="1:9" ht="20.100000000000001" customHeight="1">
      <c r="A111" s="14"/>
      <c r="B111" s="14"/>
      <c r="C111" s="5" t="s">
        <v>170</v>
      </c>
      <c r="D111" s="3" t="s">
        <v>125</v>
      </c>
      <c r="E111" s="14"/>
      <c r="F111" s="14"/>
      <c r="G111" s="2">
        <v>10</v>
      </c>
      <c r="H111" s="2"/>
      <c r="I111" s="2">
        <f t="shared" si="1"/>
        <v>0</v>
      </c>
    </row>
    <row r="112" spans="1:9" ht="20.100000000000001" customHeight="1">
      <c r="A112" s="14"/>
      <c r="B112" s="14"/>
      <c r="C112" s="5" t="s">
        <v>171</v>
      </c>
      <c r="D112" s="3" t="s">
        <v>125</v>
      </c>
      <c r="E112" s="14"/>
      <c r="F112" s="14"/>
      <c r="G112" s="2">
        <v>600</v>
      </c>
      <c r="H112" s="2"/>
      <c r="I112" s="2">
        <f t="shared" si="1"/>
        <v>0</v>
      </c>
    </row>
    <row r="113" spans="1:9" ht="20.100000000000001" customHeight="1">
      <c r="A113" s="14"/>
      <c r="B113" s="14"/>
      <c r="C113" s="5" t="s">
        <v>172</v>
      </c>
      <c r="D113" s="3" t="s">
        <v>125</v>
      </c>
      <c r="E113" s="14"/>
      <c r="F113" s="14"/>
      <c r="G113" s="2">
        <v>2000</v>
      </c>
      <c r="H113" s="2"/>
      <c r="I113" s="2">
        <f t="shared" si="1"/>
        <v>0</v>
      </c>
    </row>
    <row r="114" spans="1:9" ht="20.100000000000001" customHeight="1">
      <c r="A114" s="14"/>
      <c r="B114" s="14"/>
      <c r="C114" s="5" t="s">
        <v>173</v>
      </c>
      <c r="D114" s="3" t="s">
        <v>125</v>
      </c>
      <c r="E114" s="14"/>
      <c r="F114" s="14"/>
      <c r="G114" s="2">
        <v>10</v>
      </c>
      <c r="H114" s="2"/>
      <c r="I114" s="2">
        <f t="shared" si="1"/>
        <v>0</v>
      </c>
    </row>
    <row r="115" spans="1:9" ht="20.100000000000001" customHeight="1">
      <c r="A115" s="14"/>
      <c r="B115" s="14"/>
      <c r="C115" s="5" t="s">
        <v>174</v>
      </c>
      <c r="D115" s="3" t="s">
        <v>125</v>
      </c>
      <c r="E115" s="14"/>
      <c r="F115" s="14"/>
      <c r="G115" s="2">
        <v>10</v>
      </c>
      <c r="H115" s="2"/>
      <c r="I115" s="2">
        <f t="shared" si="1"/>
        <v>0</v>
      </c>
    </row>
    <row r="116" spans="1:9" ht="20.100000000000001" customHeight="1">
      <c r="A116" s="14"/>
      <c r="B116" s="14"/>
      <c r="C116" s="5" t="s">
        <v>175</v>
      </c>
      <c r="D116" s="3" t="s">
        <v>125</v>
      </c>
      <c r="E116" s="14"/>
      <c r="F116" s="14"/>
      <c r="G116" s="2">
        <v>10</v>
      </c>
      <c r="H116" s="2"/>
      <c r="I116" s="2">
        <f t="shared" si="1"/>
        <v>0</v>
      </c>
    </row>
    <row r="117" spans="1:9" ht="20.100000000000001" customHeight="1">
      <c r="A117" s="14"/>
      <c r="B117" s="14"/>
      <c r="C117" s="5" t="s">
        <v>176</v>
      </c>
      <c r="D117" s="3" t="s">
        <v>125</v>
      </c>
      <c r="E117" s="14"/>
      <c r="F117" s="14"/>
      <c r="G117" s="2">
        <v>10</v>
      </c>
      <c r="H117" s="2"/>
      <c r="I117" s="2">
        <f t="shared" si="1"/>
        <v>0</v>
      </c>
    </row>
    <row r="118" spans="1:9" ht="20.100000000000001" customHeight="1">
      <c r="A118" s="14"/>
      <c r="B118" s="14"/>
      <c r="C118" s="5" t="s">
        <v>177</v>
      </c>
      <c r="D118" s="3" t="s">
        <v>125</v>
      </c>
      <c r="E118" s="14"/>
      <c r="F118" s="14"/>
      <c r="G118" s="2">
        <v>10</v>
      </c>
      <c r="H118" s="2"/>
      <c r="I118" s="2">
        <f t="shared" si="1"/>
        <v>0</v>
      </c>
    </row>
    <row r="119" spans="1:9" ht="20.100000000000001" customHeight="1">
      <c r="A119" s="14"/>
      <c r="B119" s="14"/>
      <c r="C119" s="5" t="s">
        <v>178</v>
      </c>
      <c r="D119" s="3" t="s">
        <v>125</v>
      </c>
      <c r="E119" s="14"/>
      <c r="F119" s="14"/>
      <c r="G119" s="2">
        <v>10</v>
      </c>
      <c r="H119" s="2"/>
      <c r="I119" s="2">
        <f t="shared" si="1"/>
        <v>0</v>
      </c>
    </row>
    <row r="120" spans="1:9" ht="20.100000000000001" customHeight="1">
      <c r="A120" s="14"/>
      <c r="B120" s="14"/>
      <c r="C120" s="5" t="s">
        <v>179</v>
      </c>
      <c r="D120" s="3" t="s">
        <v>125</v>
      </c>
      <c r="E120" s="14"/>
      <c r="F120" s="14"/>
      <c r="G120" s="2">
        <v>10</v>
      </c>
      <c r="H120" s="2"/>
      <c r="I120" s="2">
        <f t="shared" si="1"/>
        <v>0</v>
      </c>
    </row>
    <row r="121" spans="1:9" ht="20.100000000000001" customHeight="1">
      <c r="A121" s="14"/>
      <c r="B121" s="14"/>
      <c r="C121" s="5" t="s">
        <v>180</v>
      </c>
      <c r="D121" s="3" t="s">
        <v>125</v>
      </c>
      <c r="E121" s="14"/>
      <c r="F121" s="14"/>
      <c r="G121" s="2">
        <v>10</v>
      </c>
      <c r="H121" s="2"/>
      <c r="I121" s="2">
        <f t="shared" si="1"/>
        <v>0</v>
      </c>
    </row>
    <row r="122" spans="1:9" ht="20.100000000000001" customHeight="1">
      <c r="A122" s="14"/>
      <c r="B122" s="14"/>
      <c r="C122" s="5" t="s">
        <v>181</v>
      </c>
      <c r="D122" s="3" t="s">
        <v>120</v>
      </c>
      <c r="E122" s="14"/>
      <c r="F122" s="14"/>
      <c r="G122" s="2">
        <v>10</v>
      </c>
      <c r="H122" s="2"/>
      <c r="I122" s="2">
        <f t="shared" si="1"/>
        <v>0</v>
      </c>
    </row>
    <row r="123" spans="1:9" ht="20.100000000000001" customHeight="1">
      <c r="A123" s="14"/>
      <c r="B123" s="14"/>
      <c r="C123" s="5" t="s">
        <v>182</v>
      </c>
      <c r="D123" s="3" t="s">
        <v>120</v>
      </c>
      <c r="E123" s="14"/>
      <c r="F123" s="14"/>
      <c r="G123" s="2">
        <v>10</v>
      </c>
      <c r="H123" s="2"/>
      <c r="I123" s="2">
        <f t="shared" si="1"/>
        <v>0</v>
      </c>
    </row>
    <row r="124" spans="1:9" ht="20.100000000000001" customHeight="1">
      <c r="A124" s="14"/>
      <c r="B124" s="14"/>
      <c r="C124" s="5" t="s">
        <v>183</v>
      </c>
      <c r="D124" s="3" t="s">
        <v>120</v>
      </c>
      <c r="E124" s="14"/>
      <c r="F124" s="14"/>
      <c r="G124" s="2">
        <v>10</v>
      </c>
      <c r="H124" s="2"/>
      <c r="I124" s="2">
        <f t="shared" si="1"/>
        <v>0</v>
      </c>
    </row>
    <row r="125" spans="1:9" ht="20.100000000000001" customHeight="1">
      <c r="A125" s="14"/>
      <c r="B125" s="14"/>
      <c r="C125" s="5" t="s">
        <v>184</v>
      </c>
      <c r="D125" s="3" t="s">
        <v>120</v>
      </c>
      <c r="E125" s="14"/>
      <c r="F125" s="14"/>
      <c r="G125" s="2">
        <v>10</v>
      </c>
      <c r="H125" s="2"/>
      <c r="I125" s="2">
        <f t="shared" si="1"/>
        <v>0</v>
      </c>
    </row>
    <row r="126" spans="1:9" ht="20.100000000000001" customHeight="1">
      <c r="A126" s="14"/>
      <c r="B126" s="14"/>
      <c r="C126" s="5" t="s">
        <v>185</v>
      </c>
      <c r="D126" s="3" t="s">
        <v>125</v>
      </c>
      <c r="E126" s="14"/>
      <c r="F126" s="14"/>
      <c r="G126" s="2">
        <v>400</v>
      </c>
      <c r="H126" s="2"/>
      <c r="I126" s="2">
        <f t="shared" si="1"/>
        <v>0</v>
      </c>
    </row>
    <row r="127" spans="1:9" ht="20.100000000000001" customHeight="1">
      <c r="A127" s="14"/>
      <c r="B127" s="14"/>
      <c r="C127" s="5" t="s">
        <v>186</v>
      </c>
      <c r="D127" s="3" t="s">
        <v>125</v>
      </c>
      <c r="E127" s="14"/>
      <c r="F127" s="14"/>
      <c r="G127" s="2">
        <v>10</v>
      </c>
      <c r="H127" s="2"/>
      <c r="I127" s="2">
        <f t="shared" si="1"/>
        <v>0</v>
      </c>
    </row>
    <row r="128" spans="1:9" ht="20.100000000000001" customHeight="1">
      <c r="A128" s="14"/>
      <c r="B128" s="14"/>
      <c r="C128" s="5" t="s">
        <v>187</v>
      </c>
      <c r="D128" s="3" t="s">
        <v>125</v>
      </c>
      <c r="E128" s="14"/>
      <c r="F128" s="14"/>
      <c r="G128" s="2">
        <v>10</v>
      </c>
      <c r="H128" s="2"/>
      <c r="I128" s="2">
        <f t="shared" si="1"/>
        <v>0</v>
      </c>
    </row>
    <row r="129" spans="1:9" ht="20.100000000000001" customHeight="1">
      <c r="A129" s="14"/>
      <c r="B129" s="14"/>
      <c r="C129" s="5" t="s">
        <v>188</v>
      </c>
      <c r="D129" s="3" t="s">
        <v>20</v>
      </c>
      <c r="E129" s="5" t="s">
        <v>63</v>
      </c>
      <c r="F129" s="5" t="s">
        <v>64</v>
      </c>
      <c r="G129" s="2">
        <v>10</v>
      </c>
      <c r="H129" s="2"/>
      <c r="I129" s="2">
        <f t="shared" si="1"/>
        <v>0</v>
      </c>
    </row>
    <row r="130" spans="1:9" ht="20.100000000000001" customHeight="1">
      <c r="A130" s="14">
        <v>15</v>
      </c>
      <c r="B130" s="14" t="s">
        <v>189</v>
      </c>
      <c r="C130" s="5" t="s">
        <v>190</v>
      </c>
      <c r="D130" s="3" t="s">
        <v>125</v>
      </c>
      <c r="E130" s="14" t="s">
        <v>191</v>
      </c>
      <c r="F130" s="14" t="s">
        <v>64</v>
      </c>
      <c r="G130" s="2">
        <v>3000</v>
      </c>
      <c r="H130" s="2"/>
      <c r="I130" s="2">
        <f t="shared" si="1"/>
        <v>0</v>
      </c>
    </row>
    <row r="131" spans="1:9" ht="20.100000000000001" customHeight="1">
      <c r="A131" s="14"/>
      <c r="B131" s="14"/>
      <c r="C131" s="5" t="s">
        <v>192</v>
      </c>
      <c r="D131" s="3" t="s">
        <v>125</v>
      </c>
      <c r="E131" s="14"/>
      <c r="F131" s="14"/>
      <c r="G131" s="2">
        <v>10</v>
      </c>
      <c r="H131" s="2"/>
      <c r="I131" s="2">
        <f t="shared" si="1"/>
        <v>0</v>
      </c>
    </row>
    <row r="132" spans="1:9" ht="20.100000000000001" customHeight="1">
      <c r="A132" s="14"/>
      <c r="B132" s="14"/>
      <c r="C132" s="6" t="s">
        <v>193</v>
      </c>
      <c r="D132" s="3" t="s">
        <v>125</v>
      </c>
      <c r="E132" s="14"/>
      <c r="F132" s="14"/>
      <c r="G132" s="2">
        <v>1000</v>
      </c>
      <c r="H132" s="2"/>
      <c r="I132" s="2">
        <f t="shared" ref="I132:I193" si="2">G132*H132</f>
        <v>0</v>
      </c>
    </row>
    <row r="133" spans="1:9" ht="20.100000000000001" customHeight="1">
      <c r="A133" s="14"/>
      <c r="B133" s="14"/>
      <c r="C133" s="5" t="s">
        <v>194</v>
      </c>
      <c r="D133" s="3" t="s">
        <v>125</v>
      </c>
      <c r="E133" s="14"/>
      <c r="F133" s="14"/>
      <c r="G133" s="2">
        <v>10</v>
      </c>
      <c r="H133" s="2"/>
      <c r="I133" s="2">
        <f t="shared" si="2"/>
        <v>0</v>
      </c>
    </row>
    <row r="134" spans="1:9" ht="20.100000000000001" customHeight="1">
      <c r="A134" s="14"/>
      <c r="B134" s="14"/>
      <c r="C134" s="5" t="s">
        <v>195</v>
      </c>
      <c r="D134" s="3" t="s">
        <v>125</v>
      </c>
      <c r="E134" s="14"/>
      <c r="F134" s="14"/>
      <c r="G134" s="2">
        <v>10</v>
      </c>
      <c r="H134" s="2"/>
      <c r="I134" s="2">
        <f t="shared" si="2"/>
        <v>0</v>
      </c>
    </row>
    <row r="135" spans="1:9" ht="20.100000000000001" customHeight="1">
      <c r="A135" s="14"/>
      <c r="B135" s="14"/>
      <c r="C135" s="5" t="s">
        <v>196</v>
      </c>
      <c r="D135" s="3" t="s">
        <v>125</v>
      </c>
      <c r="E135" s="14"/>
      <c r="F135" s="14"/>
      <c r="G135" s="2">
        <v>10</v>
      </c>
      <c r="H135" s="2"/>
      <c r="I135" s="2">
        <f t="shared" si="2"/>
        <v>0</v>
      </c>
    </row>
    <row r="136" spans="1:9" ht="20.100000000000001" customHeight="1">
      <c r="A136" s="14"/>
      <c r="B136" s="14"/>
      <c r="C136" s="5" t="s">
        <v>197</v>
      </c>
      <c r="D136" s="3" t="s">
        <v>125</v>
      </c>
      <c r="E136" s="14"/>
      <c r="F136" s="14"/>
      <c r="G136" s="2">
        <v>10</v>
      </c>
      <c r="H136" s="2"/>
      <c r="I136" s="2">
        <f t="shared" si="2"/>
        <v>0</v>
      </c>
    </row>
    <row r="137" spans="1:9" ht="20.100000000000001" customHeight="1">
      <c r="A137" s="14"/>
      <c r="B137" s="14"/>
      <c r="C137" s="5" t="s">
        <v>198</v>
      </c>
      <c r="D137" s="3" t="s">
        <v>125</v>
      </c>
      <c r="E137" s="14"/>
      <c r="F137" s="14"/>
      <c r="G137" s="2">
        <v>10</v>
      </c>
      <c r="H137" s="2"/>
      <c r="I137" s="2">
        <f t="shared" si="2"/>
        <v>0</v>
      </c>
    </row>
    <row r="138" spans="1:9" ht="20.100000000000001" customHeight="1">
      <c r="A138" s="14"/>
      <c r="B138" s="14"/>
      <c r="C138" s="5" t="s">
        <v>199</v>
      </c>
      <c r="D138" s="3" t="s">
        <v>125</v>
      </c>
      <c r="E138" s="14"/>
      <c r="F138" s="14"/>
      <c r="G138" s="2">
        <v>10</v>
      </c>
      <c r="H138" s="2"/>
      <c r="I138" s="2">
        <f t="shared" si="2"/>
        <v>0</v>
      </c>
    </row>
    <row r="139" spans="1:9" ht="20.100000000000001" customHeight="1">
      <c r="A139" s="14"/>
      <c r="B139" s="14"/>
      <c r="C139" s="5" t="s">
        <v>200</v>
      </c>
      <c r="D139" s="3" t="s">
        <v>125</v>
      </c>
      <c r="E139" s="14"/>
      <c r="F139" s="14"/>
      <c r="G139" s="2">
        <v>10</v>
      </c>
      <c r="H139" s="2"/>
      <c r="I139" s="2">
        <f t="shared" si="2"/>
        <v>0</v>
      </c>
    </row>
    <row r="140" spans="1:9" ht="20.100000000000001" customHeight="1">
      <c r="A140" s="14"/>
      <c r="B140" s="14"/>
      <c r="C140" s="5" t="s">
        <v>201</v>
      </c>
      <c r="D140" s="3" t="s">
        <v>125</v>
      </c>
      <c r="E140" s="14"/>
      <c r="F140" s="14"/>
      <c r="G140" s="2">
        <v>10</v>
      </c>
      <c r="H140" s="2"/>
      <c r="I140" s="2">
        <f t="shared" si="2"/>
        <v>0</v>
      </c>
    </row>
    <row r="141" spans="1:9" ht="20.100000000000001" customHeight="1">
      <c r="A141" s="14"/>
      <c r="B141" s="14"/>
      <c r="C141" s="5" t="s">
        <v>202</v>
      </c>
      <c r="D141" s="3" t="s">
        <v>125</v>
      </c>
      <c r="E141" s="14"/>
      <c r="F141" s="14"/>
      <c r="G141" s="2">
        <v>10</v>
      </c>
      <c r="H141" s="2"/>
      <c r="I141" s="2">
        <f t="shared" si="2"/>
        <v>0</v>
      </c>
    </row>
    <row r="142" spans="1:9" ht="20.100000000000001" customHeight="1">
      <c r="A142" s="14"/>
      <c r="B142" s="14"/>
      <c r="C142" s="5" t="s">
        <v>203</v>
      </c>
      <c r="D142" s="3" t="s">
        <v>125</v>
      </c>
      <c r="E142" s="14"/>
      <c r="F142" s="14"/>
      <c r="G142" s="2">
        <v>10</v>
      </c>
      <c r="H142" s="2"/>
      <c r="I142" s="2">
        <f t="shared" si="2"/>
        <v>0</v>
      </c>
    </row>
    <row r="143" spans="1:9" ht="20.100000000000001" customHeight="1">
      <c r="A143" s="14"/>
      <c r="B143" s="14"/>
      <c r="C143" s="5" t="s">
        <v>204</v>
      </c>
      <c r="D143" s="3" t="s">
        <v>125</v>
      </c>
      <c r="E143" s="14"/>
      <c r="F143" s="14"/>
      <c r="G143" s="2">
        <v>10</v>
      </c>
      <c r="H143" s="2"/>
      <c r="I143" s="2">
        <f t="shared" si="2"/>
        <v>0</v>
      </c>
    </row>
    <row r="144" spans="1:9" ht="20.100000000000001" customHeight="1">
      <c r="A144" s="14"/>
      <c r="B144" s="14"/>
      <c r="C144" s="5" t="s">
        <v>205</v>
      </c>
      <c r="D144" s="3" t="s">
        <v>8</v>
      </c>
      <c r="E144" s="5" t="s">
        <v>206</v>
      </c>
      <c r="F144" s="5" t="s">
        <v>10</v>
      </c>
      <c r="G144" s="2">
        <v>10</v>
      </c>
      <c r="H144" s="2"/>
      <c r="I144" s="2">
        <f t="shared" si="2"/>
        <v>0</v>
      </c>
    </row>
    <row r="145" spans="1:9" ht="20.100000000000001" customHeight="1">
      <c r="A145" s="14">
        <v>16</v>
      </c>
      <c r="B145" s="14" t="s">
        <v>207</v>
      </c>
      <c r="C145" s="5" t="s">
        <v>208</v>
      </c>
      <c r="D145" s="3" t="s">
        <v>8</v>
      </c>
      <c r="E145" s="14" t="s">
        <v>103</v>
      </c>
      <c r="F145" s="8" t="s">
        <v>209</v>
      </c>
      <c r="G145" s="2">
        <v>10</v>
      </c>
      <c r="H145" s="2"/>
      <c r="I145" s="2">
        <f t="shared" si="2"/>
        <v>0</v>
      </c>
    </row>
    <row r="146" spans="1:9" ht="20.100000000000001" customHeight="1">
      <c r="A146" s="14"/>
      <c r="B146" s="14"/>
      <c r="C146" s="5" t="s">
        <v>210</v>
      </c>
      <c r="D146" s="3" t="s">
        <v>8</v>
      </c>
      <c r="E146" s="14"/>
      <c r="F146" s="5"/>
      <c r="G146" s="2">
        <v>10</v>
      </c>
      <c r="H146" s="2"/>
      <c r="I146" s="2">
        <f t="shared" si="2"/>
        <v>0</v>
      </c>
    </row>
    <row r="147" spans="1:9" ht="20.100000000000001" customHeight="1">
      <c r="A147" s="14"/>
      <c r="B147" s="14"/>
      <c r="C147" s="5" t="s">
        <v>211</v>
      </c>
      <c r="D147" s="3" t="s">
        <v>8</v>
      </c>
      <c r="E147" s="14" t="s">
        <v>212</v>
      </c>
      <c r="F147" s="14"/>
      <c r="G147" s="2">
        <v>10</v>
      </c>
      <c r="H147" s="2"/>
      <c r="I147" s="2">
        <f t="shared" si="2"/>
        <v>0</v>
      </c>
    </row>
    <row r="148" spans="1:9" ht="20.100000000000001" customHeight="1">
      <c r="A148" s="14"/>
      <c r="B148" s="14"/>
      <c r="C148" s="5" t="s">
        <v>211</v>
      </c>
      <c r="D148" s="3" t="s">
        <v>8</v>
      </c>
      <c r="E148" s="14"/>
      <c r="F148" s="14"/>
      <c r="G148" s="2">
        <v>10</v>
      </c>
      <c r="H148" s="2"/>
      <c r="I148" s="2">
        <f t="shared" si="2"/>
        <v>0</v>
      </c>
    </row>
    <row r="149" spans="1:9" ht="20.100000000000001" customHeight="1">
      <c r="A149" s="14"/>
      <c r="B149" s="14"/>
      <c r="C149" s="5" t="s">
        <v>213</v>
      </c>
      <c r="D149" s="3" t="s">
        <v>120</v>
      </c>
      <c r="E149" s="14" t="s">
        <v>130</v>
      </c>
      <c r="F149" s="8" t="s">
        <v>106</v>
      </c>
      <c r="G149" s="2">
        <v>10000</v>
      </c>
      <c r="H149" s="2"/>
      <c r="I149" s="2">
        <f t="shared" si="2"/>
        <v>0</v>
      </c>
    </row>
    <row r="150" spans="1:9" ht="20.100000000000001" customHeight="1">
      <c r="A150" s="14"/>
      <c r="B150" s="14"/>
      <c r="C150" s="5" t="s">
        <v>214</v>
      </c>
      <c r="D150" s="3" t="s">
        <v>120</v>
      </c>
      <c r="E150" s="14"/>
      <c r="F150" s="14" t="s">
        <v>209</v>
      </c>
      <c r="G150" s="2">
        <v>10</v>
      </c>
      <c r="H150" s="2"/>
      <c r="I150" s="2">
        <f t="shared" si="2"/>
        <v>0</v>
      </c>
    </row>
    <row r="151" spans="1:9" ht="20.100000000000001" customHeight="1">
      <c r="A151" s="14"/>
      <c r="B151" s="14"/>
      <c r="C151" s="5" t="s">
        <v>215</v>
      </c>
      <c r="D151" s="3" t="s">
        <v>120</v>
      </c>
      <c r="E151" s="14"/>
      <c r="F151" s="14"/>
      <c r="G151" s="2">
        <v>10</v>
      </c>
      <c r="H151" s="2"/>
      <c r="I151" s="2">
        <f t="shared" si="2"/>
        <v>0</v>
      </c>
    </row>
    <row r="152" spans="1:9" ht="20.100000000000001" customHeight="1">
      <c r="A152" s="14"/>
      <c r="B152" s="14"/>
      <c r="C152" s="5" t="s">
        <v>216</v>
      </c>
      <c r="D152" s="3" t="s">
        <v>120</v>
      </c>
      <c r="E152" s="14"/>
      <c r="F152" s="8"/>
      <c r="G152" s="2">
        <v>10</v>
      </c>
      <c r="H152" s="2"/>
      <c r="I152" s="2">
        <f t="shared" si="2"/>
        <v>0</v>
      </c>
    </row>
    <row r="153" spans="1:9" ht="20.100000000000001" customHeight="1">
      <c r="A153" s="14"/>
      <c r="B153" s="14"/>
      <c r="C153" s="5" t="s">
        <v>217</v>
      </c>
      <c r="D153" s="3" t="s">
        <v>8</v>
      </c>
      <c r="E153" s="14"/>
      <c r="F153" s="8"/>
      <c r="G153" s="2">
        <v>10</v>
      </c>
      <c r="H153" s="2"/>
      <c r="I153" s="2">
        <f t="shared" si="2"/>
        <v>0</v>
      </c>
    </row>
    <row r="154" spans="1:9" ht="20.100000000000001" customHeight="1">
      <c r="A154" s="14"/>
      <c r="B154" s="14"/>
      <c r="C154" s="5" t="s">
        <v>218</v>
      </c>
      <c r="D154" s="3" t="s">
        <v>8</v>
      </c>
      <c r="E154" s="5" t="s">
        <v>137</v>
      </c>
      <c r="F154" s="5" t="s">
        <v>64</v>
      </c>
      <c r="G154" s="2">
        <v>10</v>
      </c>
      <c r="H154" s="2"/>
      <c r="I154" s="2">
        <f t="shared" si="2"/>
        <v>0</v>
      </c>
    </row>
    <row r="155" spans="1:9" ht="20.100000000000001" customHeight="1">
      <c r="A155" s="14"/>
      <c r="B155" s="14"/>
      <c r="C155" s="5" t="s">
        <v>219</v>
      </c>
      <c r="D155" s="3" t="s">
        <v>125</v>
      </c>
      <c r="E155" s="5" t="s">
        <v>220</v>
      </c>
      <c r="F155" s="5"/>
      <c r="G155" s="2">
        <v>20</v>
      </c>
      <c r="H155" s="2"/>
      <c r="I155" s="2">
        <f t="shared" si="2"/>
        <v>0</v>
      </c>
    </row>
    <row r="156" spans="1:9" ht="20.100000000000001" customHeight="1">
      <c r="A156" s="14"/>
      <c r="B156" s="14"/>
      <c r="C156" s="5" t="s">
        <v>221</v>
      </c>
      <c r="D156" s="3" t="s">
        <v>8</v>
      </c>
      <c r="E156" s="5" t="s">
        <v>222</v>
      </c>
      <c r="F156" s="5"/>
      <c r="G156" s="2">
        <v>5</v>
      </c>
      <c r="H156" s="2"/>
      <c r="I156" s="2">
        <f t="shared" si="2"/>
        <v>0</v>
      </c>
    </row>
    <row r="157" spans="1:9" ht="20.100000000000001" customHeight="1">
      <c r="A157" s="14"/>
      <c r="B157" s="14"/>
      <c r="C157" s="5" t="s">
        <v>223</v>
      </c>
      <c r="D157" s="3" t="s">
        <v>120</v>
      </c>
      <c r="E157" s="5" t="s">
        <v>224</v>
      </c>
      <c r="F157" s="5"/>
      <c r="G157" s="2">
        <v>10</v>
      </c>
      <c r="H157" s="2"/>
      <c r="I157" s="2">
        <f t="shared" si="2"/>
        <v>0</v>
      </c>
    </row>
    <row r="158" spans="1:9" ht="20.100000000000001" customHeight="1">
      <c r="A158" s="14"/>
      <c r="B158" s="14"/>
      <c r="C158" s="5" t="s">
        <v>225</v>
      </c>
      <c r="D158" s="3" t="s">
        <v>125</v>
      </c>
      <c r="E158" s="5"/>
      <c r="F158" s="5"/>
      <c r="G158" s="2">
        <v>10</v>
      </c>
      <c r="H158" s="2"/>
      <c r="I158" s="2">
        <f t="shared" si="2"/>
        <v>0</v>
      </c>
    </row>
    <row r="159" spans="1:9" ht="20.100000000000001" customHeight="1">
      <c r="A159" s="14"/>
      <c r="B159" s="14"/>
      <c r="C159" s="5" t="s">
        <v>226</v>
      </c>
      <c r="D159" s="3" t="s">
        <v>125</v>
      </c>
      <c r="E159" s="5" t="s">
        <v>227</v>
      </c>
      <c r="F159" s="5"/>
      <c r="G159" s="2">
        <v>10</v>
      </c>
      <c r="H159" s="2"/>
      <c r="I159" s="2">
        <f t="shared" si="2"/>
        <v>0</v>
      </c>
    </row>
    <row r="160" spans="1:9" ht="20.100000000000001" customHeight="1">
      <c r="A160" s="14"/>
      <c r="B160" s="14"/>
      <c r="C160" s="5" t="s">
        <v>228</v>
      </c>
      <c r="D160" s="3" t="s">
        <v>120</v>
      </c>
      <c r="E160" s="5" t="s">
        <v>229</v>
      </c>
      <c r="F160" s="5"/>
      <c r="G160" s="2">
        <v>10</v>
      </c>
      <c r="H160" s="2"/>
      <c r="I160" s="2">
        <f t="shared" si="2"/>
        <v>0</v>
      </c>
    </row>
    <row r="161" spans="1:9" ht="20.100000000000001" customHeight="1">
      <c r="A161" s="14"/>
      <c r="B161" s="14"/>
      <c r="C161" s="5" t="s">
        <v>228</v>
      </c>
      <c r="D161" s="3" t="s">
        <v>120</v>
      </c>
      <c r="E161" s="5" t="s">
        <v>230</v>
      </c>
      <c r="F161" s="5"/>
      <c r="G161" s="2">
        <v>10</v>
      </c>
      <c r="H161" s="2"/>
      <c r="I161" s="2">
        <f t="shared" si="2"/>
        <v>0</v>
      </c>
    </row>
    <row r="162" spans="1:9" ht="20.100000000000001" customHeight="1">
      <c r="A162" s="14"/>
      <c r="B162" s="14"/>
      <c r="C162" s="5" t="s">
        <v>231</v>
      </c>
      <c r="D162" s="3" t="s">
        <v>125</v>
      </c>
      <c r="E162" s="14" t="s">
        <v>122</v>
      </c>
      <c r="F162" s="14" t="s">
        <v>147</v>
      </c>
      <c r="G162" s="2">
        <v>10</v>
      </c>
      <c r="H162" s="2"/>
      <c r="I162" s="2">
        <f t="shared" si="2"/>
        <v>0</v>
      </c>
    </row>
    <row r="163" spans="1:9" ht="20.100000000000001" customHeight="1">
      <c r="A163" s="14"/>
      <c r="B163" s="14"/>
      <c r="C163" s="5" t="s">
        <v>232</v>
      </c>
      <c r="D163" s="3" t="s">
        <v>125</v>
      </c>
      <c r="E163" s="14"/>
      <c r="F163" s="14"/>
      <c r="G163" s="2">
        <v>10</v>
      </c>
      <c r="H163" s="2"/>
      <c r="I163" s="2">
        <f t="shared" si="2"/>
        <v>0</v>
      </c>
    </row>
    <row r="164" spans="1:9" ht="20.100000000000001" customHeight="1">
      <c r="A164" s="14"/>
      <c r="B164" s="14"/>
      <c r="C164" s="5" t="s">
        <v>233</v>
      </c>
      <c r="D164" s="3" t="s">
        <v>125</v>
      </c>
      <c r="E164" s="14"/>
      <c r="F164" s="14"/>
      <c r="G164" s="2">
        <v>10</v>
      </c>
      <c r="H164" s="2"/>
      <c r="I164" s="2">
        <f t="shared" si="2"/>
        <v>0</v>
      </c>
    </row>
    <row r="165" spans="1:9" ht="20.100000000000001" customHeight="1">
      <c r="A165" s="14"/>
      <c r="B165" s="14"/>
      <c r="C165" s="5" t="s">
        <v>234</v>
      </c>
      <c r="D165" s="3" t="s">
        <v>125</v>
      </c>
      <c r="E165" s="14"/>
      <c r="F165" s="14"/>
      <c r="G165" s="2">
        <v>10</v>
      </c>
      <c r="H165" s="2"/>
      <c r="I165" s="2">
        <f t="shared" si="2"/>
        <v>0</v>
      </c>
    </row>
    <row r="166" spans="1:9" ht="20.100000000000001" customHeight="1">
      <c r="A166" s="14"/>
      <c r="B166" s="14"/>
      <c r="C166" s="5" t="s">
        <v>235</v>
      </c>
      <c r="D166" s="3" t="s">
        <v>125</v>
      </c>
      <c r="E166" s="14"/>
      <c r="F166" s="14"/>
      <c r="G166" s="2">
        <v>100</v>
      </c>
      <c r="H166" s="2"/>
      <c r="I166" s="2">
        <f t="shared" si="2"/>
        <v>0</v>
      </c>
    </row>
    <row r="167" spans="1:9" ht="20.100000000000001" customHeight="1">
      <c r="A167" s="14"/>
      <c r="B167" s="14"/>
      <c r="C167" s="5" t="s">
        <v>236</v>
      </c>
      <c r="D167" s="3" t="s">
        <v>120</v>
      </c>
      <c r="E167" s="5" t="s">
        <v>237</v>
      </c>
      <c r="F167" s="14" t="s">
        <v>238</v>
      </c>
      <c r="G167" s="2">
        <v>3</v>
      </c>
      <c r="H167" s="2"/>
      <c r="I167" s="2">
        <f t="shared" si="2"/>
        <v>0</v>
      </c>
    </row>
    <row r="168" spans="1:9" ht="20.100000000000001" customHeight="1">
      <c r="A168" s="14"/>
      <c r="B168" s="14"/>
      <c r="C168" s="5" t="s">
        <v>239</v>
      </c>
      <c r="D168" s="3" t="s">
        <v>120</v>
      </c>
      <c r="E168" s="5" t="s">
        <v>240</v>
      </c>
      <c r="F168" s="14"/>
      <c r="G168" s="2">
        <v>3</v>
      </c>
      <c r="H168" s="2"/>
      <c r="I168" s="2">
        <f t="shared" si="2"/>
        <v>0</v>
      </c>
    </row>
    <row r="169" spans="1:9" ht="20.100000000000001" customHeight="1">
      <c r="A169" s="14"/>
      <c r="B169" s="14"/>
      <c r="C169" s="5" t="s">
        <v>239</v>
      </c>
      <c r="D169" s="3" t="s">
        <v>120</v>
      </c>
      <c r="E169" s="5" t="s">
        <v>241</v>
      </c>
      <c r="F169" s="14"/>
      <c r="G169" s="2">
        <v>3</v>
      </c>
      <c r="H169" s="2"/>
      <c r="I169" s="2">
        <f t="shared" si="2"/>
        <v>0</v>
      </c>
    </row>
    <row r="170" spans="1:9" ht="20.100000000000001" customHeight="1">
      <c r="A170" s="14"/>
      <c r="B170" s="14"/>
      <c r="C170" s="5" t="s">
        <v>242</v>
      </c>
      <c r="D170" s="3" t="s">
        <v>120</v>
      </c>
      <c r="E170" s="5" t="s">
        <v>243</v>
      </c>
      <c r="F170" s="14"/>
      <c r="G170" s="2">
        <v>3</v>
      </c>
      <c r="H170" s="2"/>
      <c r="I170" s="2">
        <f t="shared" si="2"/>
        <v>0</v>
      </c>
    </row>
    <row r="171" spans="1:9" ht="20.100000000000001" customHeight="1">
      <c r="A171" s="14"/>
      <c r="B171" s="14"/>
      <c r="C171" s="5" t="s">
        <v>244</v>
      </c>
      <c r="D171" s="3" t="s">
        <v>120</v>
      </c>
      <c r="E171" s="5" t="s">
        <v>245</v>
      </c>
      <c r="F171" s="14"/>
      <c r="G171" s="2">
        <v>3</v>
      </c>
      <c r="H171" s="2"/>
      <c r="I171" s="2">
        <f t="shared" si="2"/>
        <v>0</v>
      </c>
    </row>
    <row r="172" spans="1:9" ht="20.100000000000001" customHeight="1">
      <c r="A172" s="14"/>
      <c r="B172" s="14"/>
      <c r="C172" s="5" t="s">
        <v>246</v>
      </c>
      <c r="D172" s="3" t="s">
        <v>120</v>
      </c>
      <c r="E172" s="5" t="s">
        <v>247</v>
      </c>
      <c r="F172" s="14"/>
      <c r="G172" s="2">
        <v>3</v>
      </c>
      <c r="H172" s="2"/>
      <c r="I172" s="2">
        <f t="shared" si="2"/>
        <v>0</v>
      </c>
    </row>
    <row r="173" spans="1:9" ht="20.100000000000001" customHeight="1">
      <c r="A173" s="14"/>
      <c r="B173" s="14"/>
      <c r="C173" s="5" t="s">
        <v>248</v>
      </c>
      <c r="D173" s="3" t="s">
        <v>120</v>
      </c>
      <c r="E173" s="5" t="s">
        <v>249</v>
      </c>
      <c r="F173" s="14"/>
      <c r="G173" s="2">
        <v>3</v>
      </c>
      <c r="H173" s="2"/>
      <c r="I173" s="2">
        <f t="shared" si="2"/>
        <v>0</v>
      </c>
    </row>
    <row r="174" spans="1:9" ht="20.100000000000001" customHeight="1">
      <c r="A174" s="14"/>
      <c r="B174" s="14"/>
      <c r="C174" s="5" t="s">
        <v>248</v>
      </c>
      <c r="D174" s="3" t="s">
        <v>120</v>
      </c>
      <c r="E174" s="5" t="s">
        <v>250</v>
      </c>
      <c r="F174" s="14"/>
      <c r="G174" s="2">
        <v>3</v>
      </c>
      <c r="H174" s="2"/>
      <c r="I174" s="2">
        <f t="shared" si="2"/>
        <v>0</v>
      </c>
    </row>
    <row r="175" spans="1:9" ht="20.100000000000001" customHeight="1">
      <c r="A175" s="14"/>
      <c r="B175" s="14"/>
      <c r="C175" s="5" t="s">
        <v>251</v>
      </c>
      <c r="D175" s="3" t="s">
        <v>120</v>
      </c>
      <c r="E175" s="5" t="s">
        <v>252</v>
      </c>
      <c r="F175" s="14"/>
      <c r="G175" s="2">
        <v>3</v>
      </c>
      <c r="H175" s="2"/>
      <c r="I175" s="2">
        <f t="shared" si="2"/>
        <v>0</v>
      </c>
    </row>
    <row r="176" spans="1:9" ht="20.100000000000001" customHeight="1">
      <c r="A176" s="14"/>
      <c r="B176" s="14"/>
      <c r="C176" s="5" t="s">
        <v>253</v>
      </c>
      <c r="D176" s="3" t="s">
        <v>120</v>
      </c>
      <c r="E176" s="5" t="s">
        <v>254</v>
      </c>
      <c r="F176" s="14"/>
      <c r="G176" s="2">
        <v>3</v>
      </c>
      <c r="H176" s="2"/>
      <c r="I176" s="2">
        <f t="shared" si="2"/>
        <v>0</v>
      </c>
    </row>
    <row r="177" spans="1:9" ht="20.100000000000001" customHeight="1">
      <c r="A177" s="14"/>
      <c r="B177" s="14"/>
      <c r="C177" s="5" t="s">
        <v>255</v>
      </c>
      <c r="D177" s="3" t="s">
        <v>120</v>
      </c>
      <c r="E177" s="5" t="s">
        <v>256</v>
      </c>
      <c r="F177" s="5"/>
      <c r="G177" s="2">
        <v>3</v>
      </c>
      <c r="H177" s="2"/>
      <c r="I177" s="2">
        <f t="shared" si="2"/>
        <v>0</v>
      </c>
    </row>
    <row r="178" spans="1:9" ht="20.100000000000001" customHeight="1">
      <c r="A178" s="14"/>
      <c r="B178" s="14"/>
      <c r="C178" s="5" t="s">
        <v>257</v>
      </c>
      <c r="D178" s="3" t="s">
        <v>125</v>
      </c>
      <c r="E178" s="5" t="s">
        <v>258</v>
      </c>
      <c r="F178" s="5"/>
      <c r="G178" s="2">
        <v>3</v>
      </c>
      <c r="H178" s="2"/>
      <c r="I178" s="2">
        <f t="shared" si="2"/>
        <v>0</v>
      </c>
    </row>
    <row r="179" spans="1:9" ht="20.100000000000001" customHeight="1">
      <c r="A179" s="14"/>
      <c r="B179" s="14"/>
      <c r="C179" s="5" t="s">
        <v>257</v>
      </c>
      <c r="D179" s="3" t="s">
        <v>125</v>
      </c>
      <c r="E179" s="5" t="s">
        <v>259</v>
      </c>
      <c r="F179" s="5"/>
      <c r="G179" s="2">
        <v>3</v>
      </c>
      <c r="H179" s="2"/>
      <c r="I179" s="2">
        <f t="shared" si="2"/>
        <v>0</v>
      </c>
    </row>
    <row r="180" spans="1:9" ht="20.100000000000001" customHeight="1">
      <c r="A180" s="14"/>
      <c r="B180" s="14"/>
      <c r="C180" s="5" t="s">
        <v>260</v>
      </c>
      <c r="D180" s="3" t="s">
        <v>125</v>
      </c>
      <c r="E180" s="5" t="s">
        <v>261</v>
      </c>
      <c r="F180" s="5"/>
      <c r="G180" s="2">
        <v>3</v>
      </c>
      <c r="H180" s="2"/>
      <c r="I180" s="2">
        <f t="shared" si="2"/>
        <v>0</v>
      </c>
    </row>
    <row r="181" spans="1:9" ht="20.100000000000001" customHeight="1">
      <c r="A181" s="14"/>
      <c r="B181" s="14"/>
      <c r="C181" s="5" t="s">
        <v>262</v>
      </c>
      <c r="D181" s="3" t="s">
        <v>125</v>
      </c>
      <c r="E181" s="5"/>
      <c r="F181" s="5"/>
      <c r="G181" s="2">
        <v>3</v>
      </c>
      <c r="H181" s="2"/>
      <c r="I181" s="2">
        <f t="shared" si="2"/>
        <v>0</v>
      </c>
    </row>
    <row r="182" spans="1:9" ht="20.100000000000001" customHeight="1">
      <c r="A182" s="14"/>
      <c r="B182" s="14"/>
      <c r="C182" s="5" t="s">
        <v>263</v>
      </c>
      <c r="D182" s="3" t="s">
        <v>264</v>
      </c>
      <c r="E182" s="5"/>
      <c r="F182" s="5"/>
      <c r="G182" s="2">
        <v>3</v>
      </c>
      <c r="H182" s="2"/>
      <c r="I182" s="2">
        <f t="shared" si="2"/>
        <v>0</v>
      </c>
    </row>
    <row r="183" spans="1:9" ht="20.100000000000001" customHeight="1">
      <c r="A183" s="14"/>
      <c r="B183" s="14"/>
      <c r="C183" s="5" t="s">
        <v>265</v>
      </c>
      <c r="D183" s="3" t="s">
        <v>264</v>
      </c>
      <c r="E183" s="5"/>
      <c r="F183" s="5"/>
      <c r="G183" s="2">
        <v>3</v>
      </c>
      <c r="H183" s="2"/>
      <c r="I183" s="2">
        <f t="shared" si="2"/>
        <v>0</v>
      </c>
    </row>
    <row r="184" spans="1:9" ht="20.100000000000001" customHeight="1">
      <c r="A184" s="14">
        <v>17</v>
      </c>
      <c r="B184" s="14" t="s">
        <v>266</v>
      </c>
      <c r="C184" s="5" t="s">
        <v>267</v>
      </c>
      <c r="D184" s="3" t="s">
        <v>120</v>
      </c>
      <c r="E184" s="5" t="s">
        <v>268</v>
      </c>
      <c r="F184" s="5"/>
      <c r="G184" s="2">
        <v>300</v>
      </c>
      <c r="H184" s="2"/>
      <c r="I184" s="2">
        <f t="shared" si="2"/>
        <v>0</v>
      </c>
    </row>
    <row r="185" spans="1:9" ht="20.100000000000001" customHeight="1">
      <c r="A185" s="14"/>
      <c r="B185" s="14"/>
      <c r="C185" s="5" t="s">
        <v>269</v>
      </c>
      <c r="D185" s="3" t="s">
        <v>8</v>
      </c>
      <c r="E185" s="5" t="s">
        <v>270</v>
      </c>
      <c r="F185" s="5"/>
      <c r="G185" s="2">
        <v>180</v>
      </c>
      <c r="H185" s="2"/>
      <c r="I185" s="2">
        <f t="shared" si="2"/>
        <v>0</v>
      </c>
    </row>
    <row r="186" spans="1:9" ht="20.100000000000001" customHeight="1">
      <c r="A186" s="14"/>
      <c r="B186" s="14"/>
      <c r="C186" s="5" t="s">
        <v>271</v>
      </c>
      <c r="D186" s="3" t="s">
        <v>8</v>
      </c>
      <c r="E186" s="5" t="s">
        <v>272</v>
      </c>
      <c r="F186" s="5"/>
      <c r="G186" s="2">
        <v>100</v>
      </c>
      <c r="H186" s="2"/>
      <c r="I186" s="2">
        <f t="shared" si="2"/>
        <v>0</v>
      </c>
    </row>
    <row r="187" spans="1:9" ht="20.100000000000001" customHeight="1">
      <c r="A187" s="14"/>
      <c r="B187" s="14"/>
      <c r="C187" s="3" t="s">
        <v>271</v>
      </c>
      <c r="D187" s="3" t="s">
        <v>8</v>
      </c>
      <c r="E187" s="5" t="s">
        <v>273</v>
      </c>
      <c r="F187" s="5"/>
      <c r="G187" s="2">
        <v>40</v>
      </c>
      <c r="H187" s="2"/>
      <c r="I187" s="2">
        <f t="shared" si="2"/>
        <v>0</v>
      </c>
    </row>
    <row r="188" spans="1:9" ht="20.100000000000001" customHeight="1">
      <c r="A188" s="14"/>
      <c r="B188" s="14"/>
      <c r="C188" s="3" t="s">
        <v>274</v>
      </c>
      <c r="D188" s="3" t="s">
        <v>74</v>
      </c>
      <c r="E188" s="5" t="s">
        <v>275</v>
      </c>
      <c r="F188" s="5"/>
      <c r="G188" s="2">
        <v>100</v>
      </c>
      <c r="H188" s="2"/>
      <c r="I188" s="2">
        <f t="shared" si="2"/>
        <v>0</v>
      </c>
    </row>
    <row r="189" spans="1:9" ht="20.100000000000001" customHeight="1">
      <c r="A189" s="14"/>
      <c r="B189" s="14"/>
      <c r="C189" s="3" t="s">
        <v>276</v>
      </c>
      <c r="D189" s="3" t="s">
        <v>125</v>
      </c>
      <c r="E189" s="5" t="s">
        <v>277</v>
      </c>
      <c r="F189" s="5"/>
      <c r="G189" s="2">
        <v>40</v>
      </c>
      <c r="H189" s="2"/>
      <c r="I189" s="2">
        <f t="shared" si="2"/>
        <v>0</v>
      </c>
    </row>
    <row r="190" spans="1:9" ht="20.100000000000001" customHeight="1">
      <c r="A190" s="14"/>
      <c r="B190" s="14"/>
      <c r="C190" s="3" t="s">
        <v>278</v>
      </c>
      <c r="D190" s="3" t="s">
        <v>125</v>
      </c>
      <c r="E190" s="5" t="s">
        <v>277</v>
      </c>
      <c r="F190" s="5"/>
      <c r="G190" s="2">
        <v>40</v>
      </c>
      <c r="H190" s="2"/>
      <c r="I190" s="2">
        <f t="shared" si="2"/>
        <v>0</v>
      </c>
    </row>
    <row r="191" spans="1:9" ht="20.100000000000001" customHeight="1">
      <c r="A191" s="14">
        <v>18</v>
      </c>
      <c r="B191" s="14" t="s">
        <v>207</v>
      </c>
      <c r="C191" s="5" t="s">
        <v>279</v>
      </c>
      <c r="D191" s="3" t="s">
        <v>280</v>
      </c>
      <c r="E191" s="3" t="s">
        <v>281</v>
      </c>
      <c r="F191" s="3"/>
      <c r="G191" s="2">
        <v>100</v>
      </c>
      <c r="H191" s="2"/>
      <c r="I191" s="2">
        <f t="shared" si="2"/>
        <v>0</v>
      </c>
    </row>
    <row r="192" spans="1:9" ht="20.100000000000001" customHeight="1">
      <c r="A192" s="14"/>
      <c r="B192" s="14"/>
      <c r="C192" s="5" t="s">
        <v>282</v>
      </c>
      <c r="D192" s="3" t="s">
        <v>280</v>
      </c>
      <c r="E192" s="3"/>
      <c r="F192" s="3"/>
      <c r="G192" s="2">
        <v>100</v>
      </c>
      <c r="H192" s="2"/>
      <c r="I192" s="2">
        <f t="shared" si="2"/>
        <v>0</v>
      </c>
    </row>
    <row r="193" spans="1:9" ht="20.100000000000001" customHeight="1">
      <c r="A193" s="14"/>
      <c r="B193" s="14"/>
      <c r="C193" s="5" t="s">
        <v>283</v>
      </c>
      <c r="D193" s="3" t="s">
        <v>280</v>
      </c>
      <c r="E193" s="3" t="s">
        <v>281</v>
      </c>
      <c r="F193" s="3"/>
      <c r="G193" s="2">
        <v>100</v>
      </c>
      <c r="H193" s="2"/>
      <c r="I193" s="2">
        <f t="shared" si="2"/>
        <v>0</v>
      </c>
    </row>
    <row r="194" spans="1:9" ht="24.6" customHeight="1">
      <c r="A194" s="9" t="s">
        <v>287</v>
      </c>
      <c r="B194" s="9"/>
      <c r="C194" s="9"/>
      <c r="D194" s="9"/>
      <c r="E194" s="9"/>
      <c r="F194" s="9"/>
      <c r="G194" s="9"/>
      <c r="H194" s="9"/>
      <c r="I194" s="2">
        <f>SUM(I3:I193)</f>
        <v>0</v>
      </c>
    </row>
    <row r="195" spans="1:9" ht="29.1" customHeight="1">
      <c r="A195" s="4" t="s">
        <v>289</v>
      </c>
    </row>
    <row r="196" spans="1:9" ht="29.1" customHeight="1">
      <c r="A196" s="4" t="s">
        <v>290</v>
      </c>
    </row>
    <row r="197" spans="1:9" ht="27" customHeight="1">
      <c r="A197" s="4" t="s">
        <v>291</v>
      </c>
    </row>
  </sheetData>
  <mergeCells count="86">
    <mergeCell ref="A3:A6"/>
    <mergeCell ref="B3:B6"/>
    <mergeCell ref="F3:F6"/>
    <mergeCell ref="A7:A16"/>
    <mergeCell ref="B7:B16"/>
    <mergeCell ref="E7:E15"/>
    <mergeCell ref="F7:F16"/>
    <mergeCell ref="A17:A20"/>
    <mergeCell ref="B17:B20"/>
    <mergeCell ref="E17:E24"/>
    <mergeCell ref="F17:F24"/>
    <mergeCell ref="A21:A24"/>
    <mergeCell ref="B21:B24"/>
    <mergeCell ref="A25:A27"/>
    <mergeCell ref="B25:B27"/>
    <mergeCell ref="E25:E27"/>
    <mergeCell ref="F25:F33"/>
    <mergeCell ref="A28:A33"/>
    <mergeCell ref="B28:B33"/>
    <mergeCell ref="E28:E33"/>
    <mergeCell ref="E64:E66"/>
    <mergeCell ref="F64:F66"/>
    <mergeCell ref="A34:A40"/>
    <mergeCell ref="B34:B40"/>
    <mergeCell ref="E34:E39"/>
    <mergeCell ref="F34:F39"/>
    <mergeCell ref="A41:A49"/>
    <mergeCell ref="B41:B49"/>
    <mergeCell ref="E41:E49"/>
    <mergeCell ref="F41:F49"/>
    <mergeCell ref="E68:E69"/>
    <mergeCell ref="F68:F69"/>
    <mergeCell ref="E70:E72"/>
    <mergeCell ref="F70:F72"/>
    <mergeCell ref="A73:A77"/>
    <mergeCell ref="B73:B77"/>
    <mergeCell ref="E73:E77"/>
    <mergeCell ref="F73:F77"/>
    <mergeCell ref="A50:A72"/>
    <mergeCell ref="B50:B72"/>
    <mergeCell ref="E50:E52"/>
    <mergeCell ref="F50:F52"/>
    <mergeCell ref="E53:E61"/>
    <mergeCell ref="F53:F61"/>
    <mergeCell ref="E62:E63"/>
    <mergeCell ref="F62:F63"/>
    <mergeCell ref="A78:A93"/>
    <mergeCell ref="B78:B93"/>
    <mergeCell ref="F78:F81"/>
    <mergeCell ref="E79:E81"/>
    <mergeCell ref="E82:E83"/>
    <mergeCell ref="F82:F88"/>
    <mergeCell ref="E85:E88"/>
    <mergeCell ref="E89:E91"/>
    <mergeCell ref="F89:F93"/>
    <mergeCell ref="E149:E153"/>
    <mergeCell ref="F150:F151"/>
    <mergeCell ref="A94:A97"/>
    <mergeCell ref="B94:B97"/>
    <mergeCell ref="E95:E97"/>
    <mergeCell ref="F95:F97"/>
    <mergeCell ref="A98:A99"/>
    <mergeCell ref="B98:B99"/>
    <mergeCell ref="E98:E99"/>
    <mergeCell ref="B130:B144"/>
    <mergeCell ref="E130:E143"/>
    <mergeCell ref="F130:F143"/>
    <mergeCell ref="E145:E146"/>
    <mergeCell ref="E147:E148"/>
    <mergeCell ref="F147:F148"/>
    <mergeCell ref="A194:H194"/>
    <mergeCell ref="A1:I1"/>
    <mergeCell ref="A184:A190"/>
    <mergeCell ref="B184:B190"/>
    <mergeCell ref="A191:A193"/>
    <mergeCell ref="B191:B193"/>
    <mergeCell ref="A145:A183"/>
    <mergeCell ref="B145:B183"/>
    <mergeCell ref="E162:E166"/>
    <mergeCell ref="F162:F166"/>
    <mergeCell ref="F167:F176"/>
    <mergeCell ref="A100:A129"/>
    <mergeCell ref="B100:B129"/>
    <mergeCell ref="E100:E128"/>
    <mergeCell ref="F100:F128"/>
    <mergeCell ref="A130:A14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2020年-2022年惠州市中大惠亚医二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2019-07-26T09:50:38Z</dcterms:modified>
</cp:coreProperties>
</file>